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<sst xmlns="http://schemas.openxmlformats.org/spreadsheetml/2006/main" count="53" uniqueCount="52">
  <si>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Příloha č. 1 k návrhu smlouvy o dílo</t>
  </si>
  <si>
    <t>Kč/ks</t>
  </si>
  <si>
    <t>Kč bez DPH</t>
  </si>
  <si>
    <t>soupis prací, činností a dodávek:</t>
  </si>
  <si>
    <t>2</t>
  </si>
  <si>
    <t>3</t>
  </si>
  <si>
    <t>4</t>
  </si>
  <si>
    <r>
      <rPr>
        <b/>
        <sz val="11"/>
        <color indexed="8"/>
        <rFont val="Arial"/>
        <family val="2"/>
      </rPr>
      <t>Dodávka oken</t>
    </r>
    <r>
      <rPr>
        <sz val="11"/>
        <color indexed="8"/>
        <rFont val="Arial"/>
        <family val="2"/>
      </rPr>
      <t>:</t>
    </r>
  </si>
  <si>
    <t>1.1</t>
  </si>
  <si>
    <t>1.2</t>
  </si>
  <si>
    <r>
      <rPr>
        <b/>
        <sz val="11"/>
        <color indexed="8"/>
        <rFont val="Arial"/>
        <family val="2"/>
      </rPr>
      <t>Montáž oken, vč. ošetření připojovací spáry</t>
    </r>
    <r>
      <rPr>
        <sz val="11"/>
        <color indexed="8"/>
        <rFont val="Arial"/>
        <family val="2"/>
      </rPr>
      <t>:</t>
    </r>
  </si>
  <si>
    <t>2.1</t>
  </si>
  <si>
    <t>2.2</t>
  </si>
  <si>
    <t>montáž připojovací spáry</t>
  </si>
  <si>
    <t>montáž oken</t>
  </si>
  <si>
    <t>3.1</t>
  </si>
  <si>
    <r>
      <rPr>
        <b/>
        <sz val="11"/>
        <color indexed="8"/>
        <rFont val="Arial"/>
        <family val="2"/>
      </rPr>
      <t>Dodávka dveří</t>
    </r>
    <r>
      <rPr>
        <sz val="11"/>
        <color indexed="8"/>
        <rFont val="Arial"/>
        <family val="2"/>
      </rPr>
      <t>:</t>
    </r>
  </si>
  <si>
    <r>
      <rPr>
        <b/>
        <sz val="11"/>
        <color indexed="8"/>
        <rFont val="Arial"/>
        <family val="2"/>
      </rPr>
      <t>Montáž dveří, vč. ošetření připojovací spáry</t>
    </r>
    <r>
      <rPr>
        <sz val="11"/>
        <color indexed="8"/>
        <rFont val="Arial"/>
        <family val="2"/>
      </rPr>
      <t>:</t>
    </r>
  </si>
  <si>
    <t>4.1</t>
  </si>
  <si>
    <t>4.2</t>
  </si>
  <si>
    <t>montáž dveře</t>
  </si>
  <si>
    <t>ks / kpl</t>
  </si>
  <si>
    <t xml:space="preserve">montáž </t>
  </si>
  <si>
    <t>Demontáže</t>
  </si>
  <si>
    <t>demontáž dveří</t>
  </si>
  <si>
    <t>likvidace a odvoz vybouraných hmot vč. předání oprávněným příjemcům</t>
  </si>
  <si>
    <t>Ostatní</t>
  </si>
  <si>
    <t>zednické zapravení oken a dveří (interiér/exteriér)</t>
  </si>
  <si>
    <t>úklid</t>
  </si>
  <si>
    <t>CENA CELKEM bez DPH</t>
  </si>
  <si>
    <t>DPH 21%</t>
  </si>
  <si>
    <t>CENA CELKEM vč. DPH</t>
  </si>
  <si>
    <t xml:space="preserve"> dveře plastové jednokřídlé pravé vč. zárubně 950 x 2200</t>
  </si>
  <si>
    <t>3.2</t>
  </si>
  <si>
    <t>dveře hliníkové dvoukřídlé 1500 x 2550 vč. zárubně</t>
  </si>
  <si>
    <t>Parapetní překrývací lišty</t>
  </si>
  <si>
    <t>dodávka překrývacích parapetních lišt</t>
  </si>
  <si>
    <t>demontáž dřevěných  oken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</si>
  <si>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</si>
  <si>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</si>
  <si>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</si>
  <si>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</si>
  <si>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</si>
  <si>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</si>
  <si>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</si>
  <si>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</si>
  <si>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</si>
  <si>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</si>
  <si>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 xml:space="preserve"> okno jednokřídlé - pravé, 1580 x 1100</t>
  </si>
  <si>
    <t xml:space="preserve"> okno jednokřídlé - pravé, 930 x 1450</t>
  </si>
  <si>
    <t>KRPH-103707-2/ČJ-2013-0500NE-VZ</t>
  </si>
  <si>
    <t>Výměna oken a dveří Truhlářská 81, Hradec Králové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</si>
</sst>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7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49" fontId="37" fillId="0" borderId="11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4" fontId="0" fillId="0" borderId="11" xfId="0" applyNumberFormat="1" applyBorder="1" applyAlignment="1">
      <alignment/>
    </xf>
    <xf numFmtId="49" fontId="38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4" fontId="22" fillId="0" borderId="15" xfId="0" applyNumberFormat="1" applyFont="1" applyFill="1" applyBorder="1" applyAlignment="1" applyProtection="1">
      <alignment/>
      <protection locked="0"/>
    </xf>
    <xf numFmtId="4" fontId="22" fillId="0" borderId="16" xfId="0" applyNumberFormat="1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left"/>
    </xf>
    <xf numFmtId="0" fontId="37" fillId="0" borderId="11" xfId="0" applyFont="1" applyBorder="1" applyAlignment="1">
      <alignment horizontal="left" wrapText="1"/>
    </xf>
    <xf numFmtId="4" fontId="0" fillId="0" borderId="17" xfId="0" applyNumberFormat="1" applyFill="1" applyBorder="1" applyAlignment="1" applyProtection="1">
      <alignment/>
      <protection locked="0"/>
    </xf>
    <xf numFmtId="4" fontId="22" fillId="0" borderId="18" xfId="0" applyNumberFormat="1" applyFont="1" applyFill="1" applyBorder="1" applyAlignment="1" applyProtection="1">
      <alignment/>
      <protection locked="0"/>
    </xf>
    <xf numFmtId="4" fontId="22" fillId="0" borderId="19" xfId="0" applyNumberFormat="1" applyFont="1" applyFill="1" applyBorder="1" applyAlignment="1" applyProtection="1">
      <alignment/>
      <protection locked="0"/>
    </xf>
    <xf numFmtId="49" fontId="37" fillId="0" borderId="11" xfId="0" applyNumberFormat="1" applyFont="1" applyBorder="1" applyAlignment="1">
      <alignment horizontal="left" vertical="center"/>
    </xf>
    <xf numFmtId="4" fontId="0" fillId="33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9" fontId="37" fillId="0" borderId="20" xfId="0" applyNumberFormat="1" applyFont="1" applyBorder="1" applyAlignment="1">
      <alignment vertical="center"/>
    </xf>
    <xf numFmtId="49" fontId="37" fillId="0" borderId="21" xfId="0" applyNumberFormat="1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2" fillId="0" borderId="24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49" fontId="37" fillId="0" borderId="27" xfId="0" applyNumberFormat="1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0" fontId="37" fillId="34" borderId="10" xfId="0" applyFont="1" applyFill="1" applyBorder="1" applyAlignment="1">
      <alignment horizontal="left"/>
    </xf>
    <xf numFmtId="4" fontId="0" fillId="34" borderId="11" xfId="0" applyNumberFormat="1" applyFill="1" applyBorder="1" applyAlignment="1">
      <alignment/>
    </xf>
    <xf numFmtId="0" fontId="37" fillId="35" borderId="0" xfId="0" applyFont="1" applyFill="1" applyAlignment="1">
      <alignment/>
    </xf>
    <xf numFmtId="0" fontId="39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B1">
      <selection activeCell="B44" sqref="B44"/>
    </sheetView>
  </sheetViews>
  <sheetFormatPr defaultColWidth="9.140625" defaultRowHeight="15"/>
  <cols>
    <col min="1" max="1" width="5.7109375" style="3" customWidth="1"/>
    <col min="2" max="2" width="55.421875" style="3" customWidth="1"/>
    <col min="3" max="3" width="8.57421875" style="0" customWidth="1"/>
    <col min="4" max="4" width="10.00390625" style="0" customWidth="1"/>
    <col min="5" max="5" width="14.7109375" style="0" customWidth="1"/>
  </cols>
  <sheetData>
    <row r="1" spans="1:7" ht="15">
      <c r="A1" s="5" t="s">
        <v>0</v>
      </c>
      <c r="B1" s="5"/>
      <c r="C1" s="41" t="s">
        <v>50</v>
      </c>
      <c r="G1" s="1"/>
    </row>
    <row r="3" spans="1:2" ht="15">
      <c r="A3" s="4" t="s">
        <v>51</v>
      </c>
      <c r="B3" s="4"/>
    </row>
    <row r="4" spans="1:4" ht="18">
      <c r="A4" s="42" t="s">
        <v>3</v>
      </c>
      <c r="B4" s="42"/>
      <c r="C4" s="42"/>
      <c r="D4" s="42"/>
    </row>
    <row r="5" spans="1:2" ht="15.75" thickBot="1">
      <c r="A5" s="4"/>
      <c r="B5" s="4"/>
    </row>
    <row r="6" spans="3:5" s="6" customFormat="1" ht="15.75" thickBot="1">
      <c r="C6" s="31" t="s">
        <v>21</v>
      </c>
      <c r="D6" s="32" t="s">
        <v>1</v>
      </c>
      <c r="E6" s="33" t="s">
        <v>2</v>
      </c>
    </row>
    <row r="7" spans="1:5" ht="15">
      <c r="A7" s="12">
        <v>1</v>
      </c>
      <c r="B7" s="13" t="s">
        <v>7</v>
      </c>
      <c r="C7" s="15"/>
      <c r="D7" s="15"/>
      <c r="E7" s="16">
        <f>SUM(E8:E9)</f>
        <v>0</v>
      </c>
    </row>
    <row r="8" spans="1:12" ht="15">
      <c r="A8" s="26" t="s">
        <v>8</v>
      </c>
      <c r="B8" s="7" t="s">
        <v>48</v>
      </c>
      <c r="C8" s="8">
        <v>9</v>
      </c>
      <c r="D8" s="25">
        <v>0</v>
      </c>
      <c r="E8" s="8">
        <f>D8*C8</f>
        <v>0</v>
      </c>
      <c r="L8" s="2"/>
    </row>
    <row r="9" spans="1:12" ht="15">
      <c r="A9" s="26" t="s">
        <v>9</v>
      </c>
      <c r="B9" s="7" t="s">
        <v>49</v>
      </c>
      <c r="C9" s="8">
        <v>1</v>
      </c>
      <c r="D9" s="25">
        <v>0</v>
      </c>
      <c r="E9" s="8">
        <f>D9*C9</f>
        <v>0</v>
      </c>
      <c r="L9" s="2"/>
    </row>
    <row r="10" spans="1:12" ht="9" customHeight="1">
      <c r="A10" s="27"/>
      <c r="B10" s="28"/>
      <c r="C10" s="29"/>
      <c r="D10" s="29"/>
      <c r="E10" s="30"/>
      <c r="L10" s="2"/>
    </row>
    <row r="11" spans="1:5" ht="15">
      <c r="A11" s="12" t="s">
        <v>4</v>
      </c>
      <c r="B11" s="13" t="s">
        <v>10</v>
      </c>
      <c r="C11" s="14"/>
      <c r="D11" s="14"/>
      <c r="E11" s="17">
        <f>SUM(E12:E13)</f>
        <v>0</v>
      </c>
    </row>
    <row r="12" spans="1:12" ht="15">
      <c r="A12" s="9" t="s">
        <v>11</v>
      </c>
      <c r="B12" s="39" t="s">
        <v>13</v>
      </c>
      <c r="C12" s="8">
        <v>1</v>
      </c>
      <c r="D12" s="25">
        <v>0</v>
      </c>
      <c r="E12" s="8">
        <f>D12*C12</f>
        <v>0</v>
      </c>
      <c r="L12" s="2"/>
    </row>
    <row r="13" spans="1:5" ht="15">
      <c r="A13" s="9" t="s">
        <v>12</v>
      </c>
      <c r="B13" s="10" t="s">
        <v>14</v>
      </c>
      <c r="C13" s="11">
        <v>10</v>
      </c>
      <c r="D13" s="24">
        <v>0</v>
      </c>
      <c r="E13" s="11">
        <f>D13*C13</f>
        <v>0</v>
      </c>
    </row>
    <row r="14" spans="1:12" ht="9" customHeight="1">
      <c r="A14" s="27"/>
      <c r="B14" s="28"/>
      <c r="C14" s="29"/>
      <c r="D14" s="29"/>
      <c r="E14" s="30"/>
      <c r="L14" s="2"/>
    </row>
    <row r="15" spans="1:5" ht="15">
      <c r="A15" s="12" t="s">
        <v>5</v>
      </c>
      <c r="B15" s="13" t="s">
        <v>16</v>
      </c>
      <c r="C15" s="14"/>
      <c r="D15" s="14"/>
      <c r="E15" s="17">
        <f>SUM(E16:E16)</f>
        <v>0</v>
      </c>
    </row>
    <row r="16" spans="1:5" ht="15">
      <c r="A16" s="9" t="s">
        <v>15</v>
      </c>
      <c r="B16" s="10" t="s">
        <v>32</v>
      </c>
      <c r="C16" s="11">
        <v>1</v>
      </c>
      <c r="D16" s="24">
        <v>0</v>
      </c>
      <c r="E16" s="11">
        <f>D16*C16</f>
        <v>0</v>
      </c>
    </row>
    <row r="17" spans="1:5" ht="15">
      <c r="A17" s="34" t="s">
        <v>33</v>
      </c>
      <c r="B17" s="35" t="s">
        <v>34</v>
      </c>
      <c r="C17" s="36">
        <v>1</v>
      </c>
      <c r="D17" s="37">
        <v>0</v>
      </c>
      <c r="E17" s="38">
        <v>0</v>
      </c>
    </row>
    <row r="18" spans="1:12" ht="9" customHeight="1">
      <c r="A18" s="27"/>
      <c r="B18" s="28"/>
      <c r="C18" s="29"/>
      <c r="D18" s="29"/>
      <c r="E18" s="30"/>
      <c r="L18" s="2"/>
    </row>
    <row r="19" spans="1:5" ht="15">
      <c r="A19" s="12" t="s">
        <v>6</v>
      </c>
      <c r="B19" s="13" t="s">
        <v>17</v>
      </c>
      <c r="C19" s="14"/>
      <c r="D19" s="14"/>
      <c r="E19" s="17">
        <f>SUM(E20:E21)</f>
        <v>0</v>
      </c>
    </row>
    <row r="20" spans="1:12" ht="15">
      <c r="A20" s="9" t="s">
        <v>18</v>
      </c>
      <c r="B20" s="39" t="s">
        <v>13</v>
      </c>
      <c r="C20" s="8">
        <v>1</v>
      </c>
      <c r="D20" s="25">
        <v>0</v>
      </c>
      <c r="E20" s="8">
        <f>D20*C20</f>
        <v>0</v>
      </c>
      <c r="L20" s="2"/>
    </row>
    <row r="21" spans="1:5" ht="15">
      <c r="A21" s="9" t="s">
        <v>19</v>
      </c>
      <c r="B21" s="10" t="s">
        <v>20</v>
      </c>
      <c r="C21" s="11">
        <v>2</v>
      </c>
      <c r="D21" s="24">
        <v>0</v>
      </c>
      <c r="E21" s="11">
        <f>D21*C21</f>
        <v>0</v>
      </c>
    </row>
    <row r="22" spans="1:12" ht="9" customHeight="1">
      <c r="A22" s="27"/>
      <c r="B22" s="28"/>
      <c r="C22" s="29"/>
      <c r="D22" s="29"/>
      <c r="E22" s="30"/>
      <c r="L22" s="2"/>
    </row>
    <row r="23" spans="1:12" ht="9" customHeight="1">
      <c r="A23" s="27"/>
      <c r="B23" s="28"/>
      <c r="C23" s="29"/>
      <c r="D23" s="29"/>
      <c r="E23" s="30"/>
      <c r="L23" s="2"/>
    </row>
    <row r="24" spans="1:5" ht="15">
      <c r="A24" s="12" t="s">
        <v>38</v>
      </c>
      <c r="B24" s="18" t="s">
        <v>35</v>
      </c>
      <c r="C24" s="14"/>
      <c r="D24" s="14"/>
      <c r="E24" s="17">
        <f>SUM(E25:E26)</f>
        <v>0</v>
      </c>
    </row>
    <row r="25" spans="1:12" ht="15">
      <c r="A25" s="9" t="s">
        <v>39</v>
      </c>
      <c r="B25" s="39" t="s">
        <v>36</v>
      </c>
      <c r="C25" s="8">
        <v>10</v>
      </c>
      <c r="D25" s="25">
        <v>0</v>
      </c>
      <c r="E25" s="8">
        <f>D25*C25</f>
        <v>0</v>
      </c>
      <c r="L25" s="2"/>
    </row>
    <row r="26" spans="1:5" ht="15">
      <c r="A26" s="9" t="s">
        <v>40</v>
      </c>
      <c r="B26" s="10" t="s">
        <v>22</v>
      </c>
      <c r="C26" s="11">
        <v>1</v>
      </c>
      <c r="D26" s="24">
        <v>0</v>
      </c>
      <c r="E26" s="11">
        <f>D26*C26</f>
        <v>0</v>
      </c>
    </row>
    <row r="27" spans="1:12" ht="9" customHeight="1">
      <c r="A27" s="27"/>
      <c r="B27" s="28"/>
      <c r="C27" s="29"/>
      <c r="D27" s="29"/>
      <c r="E27" s="30"/>
      <c r="L27" s="2"/>
    </row>
    <row r="28" spans="1:12" ht="9" customHeight="1">
      <c r="A28" s="27"/>
      <c r="B28" s="28"/>
      <c r="C28" s="29"/>
      <c r="D28" s="29"/>
      <c r="E28" s="30"/>
      <c r="L28" s="2"/>
    </row>
    <row r="29" spans="1:5" ht="15">
      <c r="A29" s="12" t="s">
        <v>41</v>
      </c>
      <c r="B29" s="18" t="s">
        <v>23</v>
      </c>
      <c r="C29" s="14"/>
      <c r="D29" s="14"/>
      <c r="E29" s="17">
        <f>SUM(E30:E32)</f>
        <v>0</v>
      </c>
    </row>
    <row r="30" spans="1:12" ht="15">
      <c r="A30" s="9" t="s">
        <v>42</v>
      </c>
      <c r="B30" s="7" t="s">
        <v>24</v>
      </c>
      <c r="C30" s="8">
        <v>2</v>
      </c>
      <c r="D30" s="25">
        <v>0</v>
      </c>
      <c r="E30" s="8">
        <f>D30*C30</f>
        <v>0</v>
      </c>
      <c r="L30" s="2"/>
    </row>
    <row r="31" spans="1:5" ht="15">
      <c r="A31" s="9" t="s">
        <v>43</v>
      </c>
      <c r="B31" s="10" t="s">
        <v>37</v>
      </c>
      <c r="C31" s="11">
        <v>10</v>
      </c>
      <c r="D31" s="24">
        <v>0</v>
      </c>
      <c r="E31" s="11">
        <f>D31*C31</f>
        <v>0</v>
      </c>
    </row>
    <row r="32" spans="1:5" ht="29.25">
      <c r="A32" s="23" t="s">
        <v>44</v>
      </c>
      <c r="B32" s="19" t="s">
        <v>25</v>
      </c>
      <c r="C32" s="11">
        <v>1</v>
      </c>
      <c r="D32" s="24">
        <v>0</v>
      </c>
      <c r="E32" s="11">
        <f>D32*C32</f>
        <v>0</v>
      </c>
    </row>
    <row r="33" spans="1:12" ht="9" customHeight="1">
      <c r="A33" s="27"/>
      <c r="B33" s="28"/>
      <c r="C33" s="29"/>
      <c r="D33" s="29"/>
      <c r="E33" s="30"/>
      <c r="L33" s="2"/>
    </row>
    <row r="34" spans="1:5" ht="15">
      <c r="A34" s="12" t="s">
        <v>45</v>
      </c>
      <c r="B34" s="18" t="s">
        <v>26</v>
      </c>
      <c r="C34" s="14"/>
      <c r="D34" s="14"/>
      <c r="E34" s="17">
        <f>SUM(E35:E36)</f>
        <v>0</v>
      </c>
    </row>
    <row r="35" spans="1:5" ht="15">
      <c r="A35" s="9" t="s">
        <v>46</v>
      </c>
      <c r="B35" s="10" t="s">
        <v>27</v>
      </c>
      <c r="C35" s="40">
        <v>1</v>
      </c>
      <c r="D35" s="24">
        <v>0</v>
      </c>
      <c r="E35" s="11">
        <f>D35*C35</f>
        <v>0</v>
      </c>
    </row>
    <row r="36" spans="1:5" ht="15">
      <c r="A36" s="9" t="s">
        <v>47</v>
      </c>
      <c r="B36" s="10" t="s">
        <v>28</v>
      </c>
      <c r="C36" s="11">
        <v>1</v>
      </c>
      <c r="D36" s="24">
        <v>0</v>
      </c>
      <c r="E36" s="11">
        <f>D36*C36</f>
        <v>0</v>
      </c>
    </row>
    <row r="37" spans="1:12" ht="9" customHeight="1">
      <c r="A37" s="27"/>
      <c r="B37" s="28"/>
      <c r="C37" s="29"/>
      <c r="D37" s="29"/>
      <c r="E37" s="30"/>
      <c r="L37" s="2"/>
    </row>
    <row r="38" spans="1:5" ht="15">
      <c r="A38" s="12"/>
      <c r="B38" s="18" t="s">
        <v>29</v>
      </c>
      <c r="C38" s="14"/>
      <c r="D38" s="14"/>
      <c r="E38" s="17" t="e">
        <f>SUM(E29,E34,#REF!,E24,#REF!,#REF!,#REF!,#REF!,E19,E15,E11,E7)</f>
        <v>#REF!</v>
      </c>
    </row>
    <row r="39" spans="1:5" ht="15.75" thickBot="1">
      <c r="A39" s="12"/>
      <c r="B39" s="18" t="s">
        <v>30</v>
      </c>
      <c r="C39" s="14"/>
      <c r="D39" s="14"/>
      <c r="E39" s="21" t="e">
        <f>E38*1.21-E38</f>
        <v>#REF!</v>
      </c>
    </row>
    <row r="40" spans="1:5" ht="15.75" thickBot="1">
      <c r="A40" s="12"/>
      <c r="B40" s="18" t="s">
        <v>31</v>
      </c>
      <c r="C40" s="14"/>
      <c r="D40" s="20"/>
      <c r="E40" s="22" t="e">
        <f>E38+E39</f>
        <v>#REF!</v>
      </c>
    </row>
  </sheetData>
  <sheetProtection/>
  <mergeCells count="1">
    <mergeCell ref="A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Fialova</cp:lastModifiedBy>
  <cp:lastPrinted>2013-10-16T08:34:44Z</cp:lastPrinted>
  <dcterms:created xsi:type="dcterms:W3CDTF">2013-10-11T10:23:58Z</dcterms:created>
  <dcterms:modified xsi:type="dcterms:W3CDTF">2013-10-29T08:33:06Z</dcterms:modified>
  <cp:category/>
  <cp:version/>
  <cp:contentType/>
  <cp:contentStatus/>
</cp:coreProperties>
</file>