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5" activeTab="0"/>
  </bookViews>
  <sheets>
    <sheet name="Část A - Domažlice" sheetId="1" r:id="rId1"/>
    <sheet name="Část B - Klatovy" sheetId="2" r:id="rId2"/>
    <sheet name="Část C - Rokycany" sheetId="3" r:id="rId3"/>
    <sheet name="Část D - Tachov" sheetId="4" r:id="rId4"/>
    <sheet name="Část E - Plzeň-město" sheetId="5" r:id="rId5"/>
    <sheet name="Část F - Plzeň-jih" sheetId="6" r:id="rId6"/>
    <sheet name="Část G - Plzeň-sever" sheetId="7" r:id="rId7"/>
  </sheets>
  <definedNames/>
  <calcPr fullCalcOnLoad="1"/>
</workbook>
</file>

<file path=xl/sharedStrings.xml><?xml version="1.0" encoding="utf-8"?>
<sst xmlns="http://schemas.openxmlformats.org/spreadsheetml/2006/main" count="514" uniqueCount="162">
  <si>
    <t>číslo</t>
  </si>
  <si>
    <t xml:space="preserve">Položka </t>
  </si>
  <si>
    <t>Oblast - objekt</t>
  </si>
  <si>
    <t>Starý Plzenec, Smetanova 217</t>
  </si>
  <si>
    <t>Objekty Domažlice:</t>
  </si>
  <si>
    <t>Objekty Klatovy:</t>
  </si>
  <si>
    <t>Objekty Tachov:</t>
  </si>
  <si>
    <t>Poběžovice, Mariánská 336</t>
  </si>
  <si>
    <t>Domažlice, Hruškova 152</t>
  </si>
  <si>
    <t>Holýšov, Jiráskova tř. 5</t>
  </si>
  <si>
    <t>Železná Ruda, 1. máje 136</t>
  </si>
  <si>
    <t>Blovice, Hradišťská 136</t>
  </si>
  <si>
    <t>Objekty Rokycany:</t>
  </si>
  <si>
    <t>Hrádek u Rokycan,  1. máje 269</t>
  </si>
  <si>
    <t>Rokycany, Čelakovského 902</t>
  </si>
  <si>
    <t>Rokycany, Jiráskova 179/1</t>
  </si>
  <si>
    <t>Zbiroh, Bezručova 490</t>
  </si>
  <si>
    <t>Svojkovice – dálniční odd.</t>
  </si>
  <si>
    <t>Ostrov u Stříbra – dálniční odd.</t>
  </si>
  <si>
    <t>Stříbro, 5. května 813</t>
  </si>
  <si>
    <t>Tachov, Plánská 2018</t>
  </si>
  <si>
    <t>Tachov, Plánská 2032</t>
  </si>
  <si>
    <t>Červený Hrádek</t>
  </si>
  <si>
    <t>Plzeň, Železniční 12</t>
  </si>
  <si>
    <t>Plzeň, Družstevní 16</t>
  </si>
  <si>
    <t>Železná Ruda, Javorská 98</t>
  </si>
  <si>
    <t xml:space="preserve">Cena za provedení všech </t>
  </si>
  <si>
    <t xml:space="preserve">úkonů včetně dopravy v Kč </t>
  </si>
  <si>
    <t xml:space="preserve">Kontrola a čištění spalinových cest komínů včetně vypracování </t>
  </si>
  <si>
    <r>
      <t xml:space="preserve">Planá, Tachovská 1
</t>
    </r>
    <r>
      <rPr>
        <i/>
        <sz val="10"/>
        <rFont val="Times New Roman"/>
        <family val="1"/>
      </rPr>
      <t>(pevná paliva - 2 kotle EKOEFEKT á 48 kW)</t>
    </r>
  </si>
  <si>
    <t xml:space="preserve"> písemné zprávy (dle platných norem a předpisů)</t>
  </si>
  <si>
    <t>Plzeň, Klatovská 200</t>
  </si>
  <si>
    <t>Nýrsko, Klatovská 382</t>
  </si>
  <si>
    <t>Radnice, Plzeňská 55</t>
  </si>
  <si>
    <r>
      <t>Celková nabídková cena</t>
    </r>
    <r>
      <rPr>
        <sz val="11"/>
        <rFont val="Times New Roman"/>
        <family val="1"/>
      </rPr>
      <t xml:space="preserve"> (součet položek 1 až 4)</t>
    </r>
  </si>
  <si>
    <t xml:space="preserve">Plynové </t>
  </si>
  <si>
    <t>zařízení</t>
  </si>
  <si>
    <t>na období  roku  2016 a 2017</t>
  </si>
  <si>
    <t>Domažlice, Kosmonautů 165-sklady</t>
  </si>
  <si>
    <t>2 kotle á 49 kW</t>
  </si>
  <si>
    <t>Domažlice, Kosmonautů 165-ŠPS</t>
  </si>
  <si>
    <t>Domažlice, Kosmonautů 165-hlavní kotelna</t>
  </si>
  <si>
    <t>3 kotle á1040 kW</t>
  </si>
  <si>
    <t>Domažlice, Kosmonautů 165-truhlárna</t>
  </si>
  <si>
    <t>1 kotel á 26 kW</t>
  </si>
  <si>
    <t>Domažlice, Kosmonautů 165-zdravotnické zař.</t>
  </si>
  <si>
    <t>1 ohřívač á 15,7 kW</t>
  </si>
  <si>
    <t>Domažlice, Kosmonautů 165-OÚV (objekt č.2)</t>
  </si>
  <si>
    <t>4 kotle á 45 kW</t>
  </si>
  <si>
    <t>1 kotel á 96 kW</t>
  </si>
  <si>
    <t>1 kotel á 30 kW</t>
  </si>
  <si>
    <t>1 kotel á 44,5 kW</t>
  </si>
  <si>
    <t>1 ohřívač á 7,9 kW</t>
  </si>
  <si>
    <t>Domažlice, Kosmonautů 165-ekon. úsek</t>
  </si>
  <si>
    <t>na období roku   2016 a 2017</t>
  </si>
  <si>
    <t>Klatovy, Plzeňská 90</t>
  </si>
  <si>
    <t>1 kamna á 5,8 kW *)</t>
  </si>
  <si>
    <t>1 kotel á 45 kW</t>
  </si>
  <si>
    <t>2 kotle á 24 kW</t>
  </si>
  <si>
    <t>2 kotle á 105 kW</t>
  </si>
  <si>
    <t>1 kotel á 20 kW</t>
  </si>
  <si>
    <t>1 kotel á 28 kW</t>
  </si>
  <si>
    <t>2 kotle á 110,2 kW</t>
  </si>
  <si>
    <t>Plánice, Náměstí 178</t>
  </si>
  <si>
    <t>1 kotel á 36 kW</t>
  </si>
  <si>
    <r>
      <t>Celková nabídková cena</t>
    </r>
    <r>
      <rPr>
        <sz val="11"/>
        <rFont val="Times New Roman"/>
        <family val="1"/>
      </rPr>
      <t xml:space="preserve"> (součet položek 1 až 10)</t>
    </r>
  </si>
  <si>
    <t>Železná Ruda, Javorská 98 (Krátká 180)</t>
  </si>
  <si>
    <t>Klatovy, Plzeňská 90 - kotelna</t>
  </si>
  <si>
    <t>1 kotel á 50 kW</t>
  </si>
  <si>
    <t>Klatovy, M. Gorkého 792 - byty</t>
  </si>
  <si>
    <t xml:space="preserve">Klatovy, M. Gorkého 792 </t>
  </si>
  <si>
    <t>1 kotel á 40 kW</t>
  </si>
  <si>
    <t>Plynové</t>
  </si>
  <si>
    <t xml:space="preserve">na období roku  2016 a 2017 </t>
  </si>
  <si>
    <t>2 kotle á 93 kW</t>
  </si>
  <si>
    <t>3 kotle á 25 kW</t>
  </si>
  <si>
    <t>2 kotle á 35 kW</t>
  </si>
  <si>
    <t>2 kotle á 24,7 kW</t>
  </si>
  <si>
    <t>2 kotle á 45 kW</t>
  </si>
  <si>
    <t>1 ohřívač á 9 kW</t>
  </si>
  <si>
    <t>2 kotle á 48 kW</t>
  </si>
  <si>
    <t>1 kotel á 63 kW</t>
  </si>
  <si>
    <t>2 kotle á 48 kW *)</t>
  </si>
  <si>
    <t xml:space="preserve"> 1 litinová kamna á 8 kW *)</t>
  </si>
  <si>
    <t>*) pevná paliva</t>
  </si>
  <si>
    <t>2 kotle á 150 kW</t>
  </si>
  <si>
    <t>3 kamna á 9 kW *)</t>
  </si>
  <si>
    <r>
      <t>Celková nabídková cena</t>
    </r>
    <r>
      <rPr>
        <sz val="11"/>
        <rFont val="Times New Roman"/>
        <family val="1"/>
      </rPr>
      <t xml:space="preserve"> (součet položek 1 až 8)</t>
    </r>
  </si>
  <si>
    <t>Chodová Planá - střelnice (pevná paliva)</t>
  </si>
  <si>
    <t>2 kotle á 225 kW</t>
  </si>
  <si>
    <t>2 kotle á 33 kW</t>
  </si>
  <si>
    <t>1 kotel á 18 kW</t>
  </si>
  <si>
    <t>1 stříkací box á 16 kW</t>
  </si>
  <si>
    <t>1 kotel á 24 kW</t>
  </si>
  <si>
    <t>1 kotel á 97 kW</t>
  </si>
  <si>
    <t>1 kotel á 35 kW</t>
  </si>
  <si>
    <t>Starý Plzenec, Smetanova 217-2 byty</t>
  </si>
  <si>
    <t>1 ohřívač á 9,4 kW</t>
  </si>
  <si>
    <t>Plzeň, Kozinova 6</t>
  </si>
  <si>
    <t>Annín - chata</t>
  </si>
  <si>
    <r>
      <t xml:space="preserve">Sycherák – chaty E108, E107, E76 </t>
    </r>
    <r>
      <rPr>
        <i/>
        <sz val="10"/>
        <rFont val="Times New Roman"/>
        <family val="1"/>
      </rPr>
      <t>(pevná paliva</t>
    </r>
    <r>
      <rPr>
        <sz val="10"/>
        <rFont val="Times New Roman"/>
        <family val="1"/>
      </rPr>
      <t>)</t>
    </r>
  </si>
  <si>
    <t>(pevná paliva)</t>
  </si>
  <si>
    <r>
      <t>Celková nabídková cena</t>
    </r>
    <r>
      <rPr>
        <sz val="11"/>
        <rFont val="Times New Roman"/>
        <family val="1"/>
      </rPr>
      <t xml:space="preserve"> (součet položek 1 až 6)</t>
    </r>
  </si>
  <si>
    <t xml:space="preserve">bez DPH </t>
  </si>
  <si>
    <t>rok 2016</t>
  </si>
  <si>
    <t>rok 2017</t>
  </si>
  <si>
    <r>
      <t>Celková nabídková cena</t>
    </r>
    <r>
      <rPr>
        <sz val="11"/>
        <rFont val="Times New Roman"/>
        <family val="1"/>
      </rPr>
      <t xml:space="preserve"> (součet položek 6 až 9)</t>
    </r>
  </si>
  <si>
    <t>celková nabídková cena pro část A za období let 2016 a</t>
  </si>
  <si>
    <t>2017 (součet položek 5 + 10)</t>
  </si>
  <si>
    <t>v Kč bez DPH</t>
  </si>
  <si>
    <t>v Kč včetně DPH</t>
  </si>
  <si>
    <r>
      <t>Celková nabídková cena</t>
    </r>
    <r>
      <rPr>
        <sz val="11"/>
        <rFont val="Times New Roman"/>
        <family val="1"/>
      </rPr>
      <t xml:space="preserve"> (součet položek 12 až 21)</t>
    </r>
  </si>
  <si>
    <r>
      <t>Celková nabídková cena</t>
    </r>
    <r>
      <rPr>
        <sz val="11"/>
        <rFont val="Times New Roman"/>
        <family val="1"/>
      </rPr>
      <t xml:space="preserve"> (součet položek 8 až 13)</t>
    </r>
  </si>
  <si>
    <r>
      <t>Celková nabídková cena</t>
    </r>
    <r>
      <rPr>
        <sz val="11"/>
        <rFont val="Times New Roman"/>
        <family val="1"/>
      </rPr>
      <t xml:space="preserve"> (součet položek 10 až 17)</t>
    </r>
  </si>
  <si>
    <t>ČÁST A - objekty na území okresu Domažlice</t>
  </si>
  <si>
    <t>včetně DPH 21 %</t>
  </si>
  <si>
    <t>ČÁST B - objekty na území okresu Klatovy</t>
  </si>
  <si>
    <t>ČÁST C - objekty na území okresu Rokycany</t>
  </si>
  <si>
    <t>ČÁST D - objekty na území okresu Tachov</t>
  </si>
  <si>
    <r>
      <t>Celková nabídková cena</t>
    </r>
    <r>
      <rPr>
        <sz val="11"/>
        <rFont val="Times New Roman"/>
        <family val="1"/>
      </rPr>
      <t xml:space="preserve"> (součet položek 1 až 9)</t>
    </r>
  </si>
  <si>
    <r>
      <t>Celková nabídková cena</t>
    </r>
    <r>
      <rPr>
        <sz val="11"/>
        <rFont val="Times New Roman"/>
        <family val="1"/>
      </rPr>
      <t xml:space="preserve"> (součet položek 11 až 19)</t>
    </r>
  </si>
  <si>
    <t>Stod, Hrádecká 320 + byt</t>
  </si>
  <si>
    <t>Přeštice, Masarykovov nám. 105</t>
  </si>
  <si>
    <t>Nepomuk, Nádražní 292</t>
  </si>
  <si>
    <t>Objekty Plzeň-město:</t>
  </si>
  <si>
    <t>Objekty Plzeň-jih:</t>
  </si>
  <si>
    <t>Hracholusky 17 - chatky č. 10 - 15</t>
  </si>
  <si>
    <t>6 spor.kamen á 5,8 kW *)</t>
  </si>
  <si>
    <t>Hracholusky 17 - správní budova</t>
  </si>
  <si>
    <t>1 stáložárná kamna *)</t>
  </si>
  <si>
    <t>Kozolupy 120</t>
  </si>
  <si>
    <t>Čerňovice - chata E 344</t>
  </si>
  <si>
    <t>krbová kamna á 5 kW *)</t>
  </si>
  <si>
    <t>Kralovice, Manětínská 396</t>
  </si>
  <si>
    <t>Nýřany, Křižíkova 394</t>
  </si>
  <si>
    <t>2 kotle á 46 kW</t>
  </si>
  <si>
    <t>1 ohřívač á 9,7 kW</t>
  </si>
  <si>
    <t>Úněšov 70 - 2 byty</t>
  </si>
  <si>
    <t>2 kotle á 14 kW</t>
  </si>
  <si>
    <t xml:space="preserve">Úněšov 70 </t>
  </si>
  <si>
    <t>Úněšov 70</t>
  </si>
  <si>
    <t>1 kotel á 14 kW</t>
  </si>
  <si>
    <t>Objekty Plzeň-sever:</t>
  </si>
  <si>
    <t>ČÁST E - objekty na území okresu Plzeň-město</t>
  </si>
  <si>
    <t>ČÁST F - objekty na území okresu Plzeň-jih</t>
  </si>
  <si>
    <t>ČÁST G - objekty na území okresu  Plzeň-sever</t>
  </si>
  <si>
    <r>
      <rPr>
        <b/>
        <sz val="11"/>
        <rFont val="Times New Roman"/>
        <family val="1"/>
      </rPr>
      <t xml:space="preserve">Celková nabídková cena </t>
    </r>
    <r>
      <rPr>
        <sz val="11"/>
        <rFont val="Times New Roman"/>
        <family val="1"/>
      </rPr>
      <t>(součet položek 13 až 23)</t>
    </r>
  </si>
  <si>
    <t>2017 (součet položek 11 + 22)</t>
  </si>
  <si>
    <t>2017 (součet položek 7 + 14)</t>
  </si>
  <si>
    <t>2017 (součet položek 9 + 18)</t>
  </si>
  <si>
    <t>2017 (součet položek 10 + 20)</t>
  </si>
  <si>
    <t>2017 (součet položek 12 + 24)</t>
  </si>
  <si>
    <t>celková nabídková cena pro část B za období let 2016 a</t>
  </si>
  <si>
    <t>celková nabídková cena pro část C za období let 2016 a</t>
  </si>
  <si>
    <t>celková nabídková cena pro část D za období let 2016 a</t>
  </si>
  <si>
    <t>celková nabídková cena pro část E za období let 2016 a</t>
  </si>
  <si>
    <t>celková nabídková cena pro část F za období let 2016 a</t>
  </si>
  <si>
    <t>celková nabídková cena pro část G za období let 2016 a</t>
  </si>
  <si>
    <t>Cenová nabídka za předmět plnění</t>
  </si>
  <si>
    <t>Cenová  nabídka za předmět plnění</t>
  </si>
  <si>
    <r>
      <rPr>
        <b/>
        <sz val="11"/>
        <rFont val="Times New Roman"/>
        <family val="1"/>
      </rPr>
      <t xml:space="preserve">Celková nabídková cena </t>
    </r>
    <r>
      <rPr>
        <sz val="11"/>
        <rFont val="Times New Roman"/>
        <family val="1"/>
      </rPr>
      <t>(součet položek č. 1 až 11)</t>
    </r>
  </si>
  <si>
    <t>Příloha č. 1 k č.j. KRPP-34066-4/ČJ-2016-0300VZ-VZ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</si>
</sst>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9" fontId="2" fillId="0" borderId="0" xfId="47" applyFont="1" applyAlignment="1">
      <alignment/>
    </xf>
    <xf numFmtId="0" fontId="4" fillId="33" borderId="15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33" borderId="2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11" fillId="0" borderId="0" xfId="0" applyFont="1" applyAlignment="1">
      <alignment/>
    </xf>
    <xf numFmtId="9" fontId="0" fillId="0" borderId="0" xfId="47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2" fillId="34" borderId="12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" fillId="34" borderId="40" xfId="0" applyFont="1" applyFill="1" applyBorder="1" applyAlignment="1" applyProtection="1">
      <alignment horizontal="center" vertical="center"/>
      <protection locked="0"/>
    </xf>
    <xf numFmtId="0" fontId="2" fillId="34" borderId="41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39" xfId="0" applyFont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2" fillId="34" borderId="42" xfId="0" applyFont="1" applyFill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7.57421875" style="0" customWidth="1"/>
    <col min="2" max="2" width="35.28125" style="0" customWidth="1"/>
    <col min="3" max="3" width="16.00390625" style="0" customWidth="1"/>
    <col min="4" max="7" width="11.00390625" style="0" customWidth="1"/>
  </cols>
  <sheetData>
    <row r="1" spans="1:9" ht="15.75">
      <c r="A1" s="58"/>
      <c r="B1" s="58" t="s">
        <v>161</v>
      </c>
      <c r="C1" s="58"/>
      <c r="D1" s="58"/>
      <c r="E1" s="58"/>
      <c r="F1" s="59"/>
      <c r="G1" s="60"/>
      <c r="H1" s="1"/>
      <c r="I1" s="1"/>
    </row>
    <row r="2" spans="1:9" ht="15.75">
      <c r="A2" s="58"/>
      <c r="B2" s="58"/>
      <c r="C2" s="58"/>
      <c r="D2" s="58"/>
      <c r="E2" s="58"/>
      <c r="F2" s="59"/>
      <c r="G2" s="60"/>
      <c r="H2" s="1"/>
      <c r="I2" s="1"/>
    </row>
    <row r="3" spans="1:10" ht="18.75">
      <c r="A3" s="83" t="s">
        <v>158</v>
      </c>
      <c r="B3" s="83"/>
      <c r="C3" s="83"/>
      <c r="D3" s="83"/>
      <c r="E3" s="83"/>
      <c r="F3" s="83"/>
      <c r="G3" s="83"/>
      <c r="H3" s="2"/>
      <c r="I3" s="2"/>
      <c r="J3" s="2"/>
    </row>
    <row r="4" spans="1:10" ht="12.75">
      <c r="A4" s="61"/>
      <c r="B4" s="58"/>
      <c r="C4" s="58"/>
      <c r="D4" s="58"/>
      <c r="E4" s="58"/>
      <c r="F4" s="58"/>
      <c r="G4" s="58"/>
      <c r="H4" s="1"/>
      <c r="I4" s="1"/>
      <c r="J4" s="1"/>
    </row>
    <row r="5" spans="1:10" ht="15.75">
      <c r="A5" s="82" t="s">
        <v>28</v>
      </c>
      <c r="B5" s="82"/>
      <c r="C5" s="82"/>
      <c r="D5" s="82"/>
      <c r="E5" s="82"/>
      <c r="F5" s="82"/>
      <c r="G5" s="82"/>
      <c r="H5" s="1"/>
      <c r="I5" s="1"/>
      <c r="J5" s="1"/>
    </row>
    <row r="6" spans="1:10" ht="15.75">
      <c r="A6" s="82" t="s">
        <v>30</v>
      </c>
      <c r="B6" s="82"/>
      <c r="C6" s="82"/>
      <c r="D6" s="82"/>
      <c r="E6" s="82"/>
      <c r="F6" s="82"/>
      <c r="G6" s="82"/>
      <c r="H6" s="1"/>
      <c r="I6" s="1"/>
      <c r="J6" s="1"/>
    </row>
    <row r="7" spans="1:10" ht="15.75">
      <c r="A7" s="82" t="s">
        <v>37</v>
      </c>
      <c r="B7" s="82"/>
      <c r="C7" s="82"/>
      <c r="D7" s="82"/>
      <c r="E7" s="82"/>
      <c r="F7" s="82"/>
      <c r="G7" s="82"/>
      <c r="H7" s="1"/>
      <c r="I7" s="1"/>
      <c r="J7" s="1"/>
    </row>
    <row r="8" spans="1:10" ht="15.75">
      <c r="A8" s="62"/>
      <c r="B8" s="62"/>
      <c r="C8" s="62"/>
      <c r="D8" s="62"/>
      <c r="E8" s="62"/>
      <c r="F8" s="62"/>
      <c r="G8" s="62"/>
      <c r="H8" s="1"/>
      <c r="I8" s="37"/>
      <c r="J8" s="1"/>
    </row>
    <row r="9" spans="1:10" ht="15.75">
      <c r="A9" s="62"/>
      <c r="B9" s="62"/>
      <c r="C9" s="62"/>
      <c r="D9" s="62"/>
      <c r="E9" s="62"/>
      <c r="F9" s="62"/>
      <c r="G9" s="62"/>
      <c r="H9" s="1"/>
      <c r="I9" s="1"/>
      <c r="J9" s="1"/>
    </row>
    <row r="10" spans="1:10" ht="15.75">
      <c r="A10" s="84" t="s">
        <v>114</v>
      </c>
      <c r="B10" s="84"/>
      <c r="C10" s="85"/>
      <c r="D10" s="10"/>
      <c r="E10" s="10"/>
      <c r="F10" s="10"/>
      <c r="G10" s="10"/>
      <c r="H10" s="1"/>
      <c r="I10" s="1"/>
      <c r="J10" s="1"/>
    </row>
    <row r="11" spans="1:10" ht="15.75">
      <c r="A11" s="47"/>
      <c r="B11" s="47"/>
      <c r="C11" s="10"/>
      <c r="D11" s="10"/>
      <c r="E11" s="10"/>
      <c r="F11" s="10"/>
      <c r="G11" s="10"/>
      <c r="H11" s="1"/>
      <c r="I11" s="1"/>
      <c r="J11" s="1"/>
    </row>
    <row r="12" spans="1:10" ht="15" thickBot="1">
      <c r="A12" s="6"/>
      <c r="B12" s="6" t="s">
        <v>104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3" t="s">
        <v>1</v>
      </c>
      <c r="B13" s="76" t="s">
        <v>2</v>
      </c>
      <c r="C13" s="7" t="s">
        <v>35</v>
      </c>
      <c r="D13" s="78" t="s">
        <v>26</v>
      </c>
      <c r="E13" s="79"/>
      <c r="F13" s="78" t="s">
        <v>26</v>
      </c>
      <c r="G13" s="79"/>
      <c r="H13" s="1"/>
      <c r="I13" s="1"/>
      <c r="J13" s="1"/>
    </row>
    <row r="14" spans="1:10" ht="12.75">
      <c r="A14" s="4" t="s">
        <v>0</v>
      </c>
      <c r="B14" s="77"/>
      <c r="C14" s="8" t="s">
        <v>36</v>
      </c>
      <c r="D14" s="80" t="s">
        <v>27</v>
      </c>
      <c r="E14" s="81"/>
      <c r="F14" s="80" t="s">
        <v>27</v>
      </c>
      <c r="G14" s="81"/>
      <c r="H14" s="1"/>
      <c r="I14" s="1"/>
      <c r="J14" s="1"/>
    </row>
    <row r="15" spans="1:10" ht="12.75">
      <c r="A15" s="5"/>
      <c r="B15" s="77"/>
      <c r="C15" s="8"/>
      <c r="D15" s="80" t="s">
        <v>103</v>
      </c>
      <c r="E15" s="81"/>
      <c r="F15" s="80" t="s">
        <v>115</v>
      </c>
      <c r="G15" s="81"/>
      <c r="H15" s="1"/>
      <c r="I15" s="1"/>
      <c r="J15" s="1"/>
    </row>
    <row r="16" spans="1:10" ht="15.75" customHeight="1">
      <c r="A16" s="14"/>
      <c r="B16" s="15" t="s">
        <v>4</v>
      </c>
      <c r="C16" s="15"/>
      <c r="D16" s="16"/>
      <c r="E16" s="16"/>
      <c r="F16" s="16"/>
      <c r="G16" s="17"/>
      <c r="H16" s="1"/>
      <c r="I16" s="1"/>
      <c r="J16" s="1"/>
    </row>
    <row r="17" spans="1:10" ht="15.75" customHeight="1">
      <c r="A17" s="72">
        <v>1</v>
      </c>
      <c r="B17" s="18" t="s">
        <v>53</v>
      </c>
      <c r="C17" s="12" t="s">
        <v>71</v>
      </c>
      <c r="D17" s="63"/>
      <c r="E17" s="71"/>
      <c r="F17" s="65">
        <f aca="true" t="shared" si="0" ref="F17:F27">(D17*1.21)</f>
        <v>0</v>
      </c>
      <c r="G17" s="66"/>
      <c r="H17" s="1"/>
      <c r="I17" s="1"/>
      <c r="J17" s="1"/>
    </row>
    <row r="18" spans="1:10" ht="15.75" customHeight="1">
      <c r="A18" s="73"/>
      <c r="B18" s="18" t="s">
        <v>38</v>
      </c>
      <c r="C18" s="12" t="s">
        <v>39</v>
      </c>
      <c r="D18" s="63"/>
      <c r="E18" s="75"/>
      <c r="F18" s="65">
        <f t="shared" si="0"/>
        <v>0</v>
      </c>
      <c r="G18" s="66"/>
      <c r="H18" s="1"/>
      <c r="I18" s="1"/>
      <c r="J18" s="1"/>
    </row>
    <row r="19" spans="1:10" ht="15.75" customHeight="1">
      <c r="A19" s="73"/>
      <c r="B19" s="18" t="s">
        <v>40</v>
      </c>
      <c r="C19" s="12" t="s">
        <v>46</v>
      </c>
      <c r="D19" s="63"/>
      <c r="E19" s="75"/>
      <c r="F19" s="65">
        <f t="shared" si="0"/>
        <v>0</v>
      </c>
      <c r="G19" s="66"/>
      <c r="H19" s="1"/>
      <c r="I19" s="1"/>
      <c r="J19" s="1"/>
    </row>
    <row r="20" spans="1:10" ht="15.75" customHeight="1">
      <c r="A20" s="73"/>
      <c r="B20" s="18" t="s">
        <v>41</v>
      </c>
      <c r="C20" s="12" t="s">
        <v>42</v>
      </c>
      <c r="D20" s="63"/>
      <c r="E20" s="75"/>
      <c r="F20" s="65">
        <f t="shared" si="0"/>
        <v>0</v>
      </c>
      <c r="G20" s="66"/>
      <c r="H20" s="1"/>
      <c r="I20" s="1"/>
      <c r="J20" s="1"/>
    </row>
    <row r="21" spans="1:10" ht="15.75" customHeight="1">
      <c r="A21" s="73"/>
      <c r="B21" s="18" t="s">
        <v>41</v>
      </c>
      <c r="C21" s="12" t="s">
        <v>52</v>
      </c>
      <c r="D21" s="63"/>
      <c r="E21" s="75"/>
      <c r="F21" s="65">
        <f t="shared" si="0"/>
        <v>0</v>
      </c>
      <c r="G21" s="66"/>
      <c r="H21" s="1"/>
      <c r="I21" s="1"/>
      <c r="J21" s="1"/>
    </row>
    <row r="22" spans="1:10" ht="15.75" customHeight="1">
      <c r="A22" s="73"/>
      <c r="B22" s="18" t="s">
        <v>43</v>
      </c>
      <c r="C22" s="12" t="s">
        <v>44</v>
      </c>
      <c r="D22" s="63"/>
      <c r="E22" s="75"/>
      <c r="F22" s="65">
        <f t="shared" si="0"/>
        <v>0</v>
      </c>
      <c r="G22" s="66"/>
      <c r="H22" s="1"/>
      <c r="I22" s="1"/>
      <c r="J22" s="1"/>
    </row>
    <row r="23" spans="1:10" ht="15.75" customHeight="1">
      <c r="A23" s="73"/>
      <c r="B23" s="18" t="s">
        <v>45</v>
      </c>
      <c r="C23" s="12" t="s">
        <v>46</v>
      </c>
      <c r="D23" s="63"/>
      <c r="E23" s="75"/>
      <c r="F23" s="65">
        <f t="shared" si="0"/>
        <v>0</v>
      </c>
      <c r="G23" s="66"/>
      <c r="H23" s="1"/>
      <c r="I23" s="1"/>
      <c r="J23" s="1"/>
    </row>
    <row r="24" spans="1:10" ht="15.75" customHeight="1">
      <c r="A24" s="74"/>
      <c r="B24" s="18" t="s">
        <v>47</v>
      </c>
      <c r="C24" s="12" t="s">
        <v>48</v>
      </c>
      <c r="D24" s="63"/>
      <c r="E24" s="75"/>
      <c r="F24" s="65">
        <f t="shared" si="0"/>
        <v>0</v>
      </c>
      <c r="G24" s="66"/>
      <c r="H24" s="1"/>
      <c r="I24" s="1"/>
      <c r="J24" s="1"/>
    </row>
    <row r="25" spans="1:10" ht="15.75" customHeight="1">
      <c r="A25" s="13">
        <v>2</v>
      </c>
      <c r="B25" s="18" t="s">
        <v>8</v>
      </c>
      <c r="C25" s="12" t="s">
        <v>49</v>
      </c>
      <c r="D25" s="63"/>
      <c r="E25" s="71"/>
      <c r="F25" s="65">
        <f t="shared" si="0"/>
        <v>0</v>
      </c>
      <c r="G25" s="66"/>
      <c r="H25" s="1"/>
      <c r="I25" s="1"/>
      <c r="J25" s="1"/>
    </row>
    <row r="26" spans="1:10" ht="15.75" customHeight="1">
      <c r="A26" s="13">
        <v>3</v>
      </c>
      <c r="B26" s="18" t="s">
        <v>9</v>
      </c>
      <c r="C26" s="12" t="s">
        <v>50</v>
      </c>
      <c r="D26" s="63"/>
      <c r="E26" s="71"/>
      <c r="F26" s="65">
        <f t="shared" si="0"/>
        <v>0</v>
      </c>
      <c r="G26" s="66"/>
      <c r="H26" s="1"/>
      <c r="I26" s="1"/>
      <c r="J26" s="1"/>
    </row>
    <row r="27" spans="1:10" ht="15.75" customHeight="1" thickBot="1">
      <c r="A27" s="13">
        <v>4</v>
      </c>
      <c r="B27" s="18" t="s">
        <v>7</v>
      </c>
      <c r="C27" s="12" t="s">
        <v>51</v>
      </c>
      <c r="D27" s="63"/>
      <c r="E27" s="71"/>
      <c r="F27" s="65">
        <f t="shared" si="0"/>
        <v>0</v>
      </c>
      <c r="G27" s="66"/>
      <c r="H27" s="1"/>
      <c r="I27" s="1"/>
      <c r="J27" s="1"/>
    </row>
    <row r="28" spans="1:10" ht="23.25" customHeight="1" thickBot="1">
      <c r="A28" s="19">
        <v>5</v>
      </c>
      <c r="B28" s="20" t="s">
        <v>34</v>
      </c>
      <c r="C28" s="21"/>
      <c r="D28" s="67">
        <f>SUM(D17:D27)</f>
        <v>0</v>
      </c>
      <c r="E28" s="68"/>
      <c r="F28" s="69">
        <f>SUM(F17:F27)</f>
        <v>0</v>
      </c>
      <c r="G28" s="70"/>
      <c r="H28" s="1"/>
      <c r="I28" s="1"/>
      <c r="J28" s="1"/>
    </row>
    <row r="31" ht="12.75">
      <c r="J31" s="48"/>
    </row>
    <row r="32" ht="15" thickBot="1">
      <c r="B32" s="6" t="s">
        <v>105</v>
      </c>
    </row>
    <row r="33" spans="1:10" ht="12.75">
      <c r="A33" s="3" t="s">
        <v>1</v>
      </c>
      <c r="B33" s="76" t="s">
        <v>2</v>
      </c>
      <c r="C33" s="7" t="s">
        <v>35</v>
      </c>
      <c r="D33" s="78" t="s">
        <v>26</v>
      </c>
      <c r="E33" s="79"/>
      <c r="F33" s="78" t="s">
        <v>26</v>
      </c>
      <c r="G33" s="79"/>
      <c r="J33" s="48"/>
    </row>
    <row r="34" spans="1:7" ht="12.75">
      <c r="A34" s="4" t="s">
        <v>0</v>
      </c>
      <c r="B34" s="77"/>
      <c r="C34" s="8" t="s">
        <v>36</v>
      </c>
      <c r="D34" s="80" t="s">
        <v>27</v>
      </c>
      <c r="E34" s="81"/>
      <c r="F34" s="80" t="s">
        <v>27</v>
      </c>
      <c r="G34" s="81"/>
    </row>
    <row r="35" spans="1:7" ht="12.75">
      <c r="A35" s="5"/>
      <c r="B35" s="77"/>
      <c r="C35" s="8"/>
      <c r="D35" s="80" t="s">
        <v>103</v>
      </c>
      <c r="E35" s="81"/>
      <c r="F35" s="80" t="s">
        <v>115</v>
      </c>
      <c r="G35" s="81"/>
    </row>
    <row r="36" spans="1:7" ht="13.5">
      <c r="A36" s="14"/>
      <c r="B36" s="15" t="s">
        <v>4</v>
      </c>
      <c r="C36" s="15"/>
      <c r="D36" s="16"/>
      <c r="E36" s="16"/>
      <c r="F36" s="16"/>
      <c r="G36" s="17"/>
    </row>
    <row r="37" spans="1:7" ht="16.5" customHeight="1">
      <c r="A37" s="72">
        <v>6</v>
      </c>
      <c r="B37" s="18" t="s">
        <v>53</v>
      </c>
      <c r="C37" s="12" t="s">
        <v>71</v>
      </c>
      <c r="D37" s="63"/>
      <c r="E37" s="71"/>
      <c r="F37" s="65">
        <f aca="true" t="shared" si="1" ref="F37:F47">(D37*1.21)</f>
        <v>0</v>
      </c>
      <c r="G37" s="66"/>
    </row>
    <row r="38" spans="1:7" ht="17.25" customHeight="1">
      <c r="A38" s="73"/>
      <c r="B38" s="18" t="s">
        <v>38</v>
      </c>
      <c r="C38" s="12" t="s">
        <v>39</v>
      </c>
      <c r="D38" s="63"/>
      <c r="E38" s="64"/>
      <c r="F38" s="65">
        <f t="shared" si="1"/>
        <v>0</v>
      </c>
      <c r="G38" s="66"/>
    </row>
    <row r="39" spans="1:12" ht="16.5" customHeight="1">
      <c r="A39" s="73"/>
      <c r="B39" s="18" t="s">
        <v>40</v>
      </c>
      <c r="C39" s="12" t="s">
        <v>46</v>
      </c>
      <c r="D39" s="63"/>
      <c r="E39" s="64"/>
      <c r="F39" s="65">
        <f t="shared" si="1"/>
        <v>0</v>
      </c>
      <c r="G39" s="66"/>
      <c r="L39" s="50"/>
    </row>
    <row r="40" spans="1:7" ht="17.25" customHeight="1">
      <c r="A40" s="73"/>
      <c r="B40" s="18" t="s">
        <v>41</v>
      </c>
      <c r="C40" s="12" t="s">
        <v>42</v>
      </c>
      <c r="D40" s="63"/>
      <c r="E40" s="64"/>
      <c r="F40" s="65">
        <f t="shared" si="1"/>
        <v>0</v>
      </c>
      <c r="G40" s="66"/>
    </row>
    <row r="41" spans="1:7" ht="18" customHeight="1">
      <c r="A41" s="73"/>
      <c r="B41" s="18" t="s">
        <v>41</v>
      </c>
      <c r="C41" s="12" t="s">
        <v>52</v>
      </c>
      <c r="D41" s="63"/>
      <c r="E41" s="64"/>
      <c r="F41" s="65">
        <f t="shared" si="1"/>
        <v>0</v>
      </c>
      <c r="G41" s="66"/>
    </row>
    <row r="42" spans="1:7" ht="16.5" customHeight="1">
      <c r="A42" s="73"/>
      <c r="B42" s="18" t="s">
        <v>43</v>
      </c>
      <c r="C42" s="12" t="s">
        <v>44</v>
      </c>
      <c r="D42" s="63"/>
      <c r="E42" s="64"/>
      <c r="F42" s="65">
        <f t="shared" si="1"/>
        <v>0</v>
      </c>
      <c r="G42" s="66"/>
    </row>
    <row r="43" spans="1:7" ht="17.25" customHeight="1">
      <c r="A43" s="73"/>
      <c r="B43" s="18" t="s">
        <v>45</v>
      </c>
      <c r="C43" s="12" t="s">
        <v>46</v>
      </c>
      <c r="D43" s="63"/>
      <c r="E43" s="64"/>
      <c r="F43" s="65">
        <f t="shared" si="1"/>
        <v>0</v>
      </c>
      <c r="G43" s="66"/>
    </row>
    <row r="44" spans="1:11" ht="17.25" customHeight="1">
      <c r="A44" s="74"/>
      <c r="B44" s="18" t="s">
        <v>47</v>
      </c>
      <c r="C44" s="12" t="s">
        <v>48</v>
      </c>
      <c r="D44" s="63"/>
      <c r="E44" s="64"/>
      <c r="F44" s="65">
        <f t="shared" si="1"/>
        <v>0</v>
      </c>
      <c r="G44" s="66"/>
      <c r="K44" s="49"/>
    </row>
    <row r="45" spans="1:7" ht="18" customHeight="1">
      <c r="A45" s="13">
        <v>7</v>
      </c>
      <c r="B45" s="18" t="s">
        <v>8</v>
      </c>
      <c r="C45" s="12" t="s">
        <v>49</v>
      </c>
      <c r="D45" s="63"/>
      <c r="E45" s="71"/>
      <c r="F45" s="65">
        <f t="shared" si="1"/>
        <v>0</v>
      </c>
      <c r="G45" s="66"/>
    </row>
    <row r="46" spans="1:7" ht="18" customHeight="1">
      <c r="A46" s="13">
        <v>8</v>
      </c>
      <c r="B46" s="18" t="s">
        <v>9</v>
      </c>
      <c r="C46" s="12" t="s">
        <v>50</v>
      </c>
      <c r="D46" s="63"/>
      <c r="E46" s="71"/>
      <c r="F46" s="65">
        <f t="shared" si="1"/>
        <v>0</v>
      </c>
      <c r="G46" s="66"/>
    </row>
    <row r="47" spans="1:7" ht="21" customHeight="1" thickBot="1">
      <c r="A47" s="13">
        <v>9</v>
      </c>
      <c r="B47" s="18" t="s">
        <v>7</v>
      </c>
      <c r="C47" s="12" t="s">
        <v>51</v>
      </c>
      <c r="D47" s="63"/>
      <c r="E47" s="71"/>
      <c r="F47" s="65">
        <f t="shared" si="1"/>
        <v>0</v>
      </c>
      <c r="G47" s="66"/>
    </row>
    <row r="48" spans="1:7" ht="20.25" customHeight="1" thickBot="1">
      <c r="A48" s="19">
        <v>10</v>
      </c>
      <c r="B48" s="20" t="s">
        <v>106</v>
      </c>
      <c r="C48" s="21"/>
      <c r="D48" s="67">
        <f>SUM(D37:D47)</f>
        <v>0</v>
      </c>
      <c r="E48" s="68"/>
      <c r="F48" s="69">
        <f>SUM(F37:F47)</f>
        <v>0</v>
      </c>
      <c r="G48" s="70"/>
    </row>
    <row r="50" spans="4:7" ht="13.5" thickBot="1">
      <c r="D50" s="86" t="s">
        <v>109</v>
      </c>
      <c r="E50" s="86"/>
      <c r="F50" s="86" t="s">
        <v>110</v>
      </c>
      <c r="G50" s="86"/>
    </row>
    <row r="51" spans="1:7" ht="12.75" customHeight="1">
      <c r="A51" s="87"/>
      <c r="B51" s="88" t="s">
        <v>107</v>
      </c>
      <c r="C51" s="89"/>
      <c r="D51" s="92">
        <f>(D28+D48)</f>
        <v>0</v>
      </c>
      <c r="E51" s="93"/>
      <c r="F51" s="96">
        <f>(F28+F48)</f>
        <v>0</v>
      </c>
      <c r="G51" s="97"/>
    </row>
    <row r="52" spans="1:7" ht="13.5" customHeight="1" thickBot="1">
      <c r="A52" s="87"/>
      <c r="B52" s="90" t="s">
        <v>108</v>
      </c>
      <c r="C52" s="91"/>
      <c r="D52" s="94"/>
      <c r="E52" s="95"/>
      <c r="F52" s="98"/>
      <c r="G52" s="99"/>
    </row>
  </sheetData>
  <sheetProtection password="CF59" sheet="1"/>
  <mergeCells count="76">
    <mergeCell ref="D50:E50"/>
    <mergeCell ref="F50:G50"/>
    <mergeCell ref="A51:A52"/>
    <mergeCell ref="B51:C51"/>
    <mergeCell ref="B52:C52"/>
    <mergeCell ref="D51:E52"/>
    <mergeCell ref="F51:G52"/>
    <mergeCell ref="F23:G23"/>
    <mergeCell ref="F25:G25"/>
    <mergeCell ref="D25:E25"/>
    <mergeCell ref="A17:A24"/>
    <mergeCell ref="F19:G19"/>
    <mergeCell ref="D20:E20"/>
    <mergeCell ref="F20:G20"/>
    <mergeCell ref="D21:E21"/>
    <mergeCell ref="F21:G21"/>
    <mergeCell ref="F22:G22"/>
    <mergeCell ref="D26:E26"/>
    <mergeCell ref="D27:E27"/>
    <mergeCell ref="F27:G27"/>
    <mergeCell ref="F26:G26"/>
    <mergeCell ref="D24:E24"/>
    <mergeCell ref="F24:G24"/>
    <mergeCell ref="A6:G6"/>
    <mergeCell ref="A7:G7"/>
    <mergeCell ref="A3:G3"/>
    <mergeCell ref="A5:G5"/>
    <mergeCell ref="B13:B15"/>
    <mergeCell ref="D13:E13"/>
    <mergeCell ref="F13:G13"/>
    <mergeCell ref="F15:G15"/>
    <mergeCell ref="A10:C10"/>
    <mergeCell ref="F17:G17"/>
    <mergeCell ref="D17:E17"/>
    <mergeCell ref="D14:E14"/>
    <mergeCell ref="F14:G14"/>
    <mergeCell ref="D15:E15"/>
    <mergeCell ref="D18:E18"/>
    <mergeCell ref="F18:G18"/>
    <mergeCell ref="D22:E22"/>
    <mergeCell ref="D19:E19"/>
    <mergeCell ref="D23:E23"/>
    <mergeCell ref="B33:B35"/>
    <mergeCell ref="D33:E33"/>
    <mergeCell ref="F33:G33"/>
    <mergeCell ref="D34:E34"/>
    <mergeCell ref="F34:G34"/>
    <mergeCell ref="D35:E35"/>
    <mergeCell ref="F35:G35"/>
    <mergeCell ref="D28:E28"/>
    <mergeCell ref="F28:G28"/>
    <mergeCell ref="A37:A44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8:E48"/>
    <mergeCell ref="F48:G48"/>
    <mergeCell ref="D45:E45"/>
    <mergeCell ref="F45:G45"/>
    <mergeCell ref="D46:E46"/>
    <mergeCell ref="F46:G46"/>
    <mergeCell ref="D47:E47"/>
    <mergeCell ref="F47:G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7.421875" style="0" customWidth="1"/>
    <col min="2" max="2" width="33.140625" style="0" customWidth="1"/>
    <col min="3" max="3" width="16.140625" style="0" customWidth="1"/>
    <col min="4" max="7" width="11.00390625" style="0" customWidth="1"/>
  </cols>
  <sheetData>
    <row r="1" spans="1:9" ht="15.75">
      <c r="A1" s="58"/>
      <c r="B1" s="58" t="s">
        <v>161</v>
      </c>
      <c r="C1" s="58"/>
      <c r="D1" s="58"/>
      <c r="E1" s="58"/>
      <c r="F1" s="59"/>
      <c r="G1" s="60"/>
      <c r="H1" s="1"/>
      <c r="I1" s="1"/>
    </row>
    <row r="2" spans="1:9" ht="15.75">
      <c r="A2" s="58"/>
      <c r="B2" s="58"/>
      <c r="C2" s="58"/>
      <c r="D2" s="58"/>
      <c r="E2" s="58"/>
      <c r="F2" s="59"/>
      <c r="G2" s="60"/>
      <c r="H2" s="1"/>
      <c r="I2" s="1"/>
    </row>
    <row r="3" spans="1:10" ht="18.75">
      <c r="A3" s="83" t="s">
        <v>158</v>
      </c>
      <c r="B3" s="83"/>
      <c r="C3" s="83"/>
      <c r="D3" s="83"/>
      <c r="E3" s="83"/>
      <c r="F3" s="83"/>
      <c r="G3" s="83"/>
      <c r="H3" s="2"/>
      <c r="I3" s="2"/>
      <c r="J3" s="2"/>
    </row>
    <row r="4" spans="1:10" ht="12.75">
      <c r="A4" s="61"/>
      <c r="B4" s="58"/>
      <c r="C4" s="58"/>
      <c r="D4" s="58"/>
      <c r="E4" s="58"/>
      <c r="F4" s="58"/>
      <c r="G4" s="58"/>
      <c r="H4" s="1"/>
      <c r="I4" s="1"/>
      <c r="J4" s="1"/>
    </row>
    <row r="5" spans="1:10" ht="15.75">
      <c r="A5" s="82" t="s">
        <v>28</v>
      </c>
      <c r="B5" s="82"/>
      <c r="C5" s="82"/>
      <c r="D5" s="82"/>
      <c r="E5" s="82"/>
      <c r="F5" s="82"/>
      <c r="G5" s="82"/>
      <c r="H5" s="1"/>
      <c r="I5" s="1"/>
      <c r="J5" s="1"/>
    </row>
    <row r="6" spans="1:10" ht="15.75">
      <c r="A6" s="82" t="s">
        <v>30</v>
      </c>
      <c r="B6" s="82"/>
      <c r="C6" s="82"/>
      <c r="D6" s="82"/>
      <c r="E6" s="82"/>
      <c r="F6" s="82"/>
      <c r="G6" s="82"/>
      <c r="H6" s="1"/>
      <c r="I6" s="1"/>
      <c r="J6" s="1"/>
    </row>
    <row r="7" spans="1:10" ht="15.75">
      <c r="A7" s="82" t="s">
        <v>54</v>
      </c>
      <c r="B7" s="82"/>
      <c r="C7" s="82"/>
      <c r="D7" s="82"/>
      <c r="E7" s="82"/>
      <c r="F7" s="82"/>
      <c r="G7" s="82"/>
      <c r="H7" s="1"/>
      <c r="I7" s="1"/>
      <c r="J7" s="1"/>
    </row>
    <row r="8" spans="1:10" ht="15.75">
      <c r="A8" s="62"/>
      <c r="B8" s="62"/>
      <c r="C8" s="62"/>
      <c r="D8" s="62"/>
      <c r="E8" s="62"/>
      <c r="F8" s="62"/>
      <c r="G8" s="62"/>
      <c r="H8" s="1"/>
      <c r="I8" s="1"/>
      <c r="J8" s="1"/>
    </row>
    <row r="9" spans="1:10" ht="15.75">
      <c r="A9" s="62"/>
      <c r="B9" s="62"/>
      <c r="C9" s="62"/>
      <c r="D9" s="62"/>
      <c r="E9" s="62"/>
      <c r="F9" s="62"/>
      <c r="G9" s="62"/>
      <c r="H9" s="1"/>
      <c r="I9" s="1"/>
      <c r="J9" s="1"/>
    </row>
    <row r="10" spans="1:10" ht="15.75">
      <c r="A10" s="84" t="s">
        <v>116</v>
      </c>
      <c r="B10" s="84"/>
      <c r="C10" s="85"/>
      <c r="D10" s="10"/>
      <c r="E10" s="10"/>
      <c r="F10" s="10"/>
      <c r="G10" s="10"/>
      <c r="H10" s="1"/>
      <c r="I10" s="1"/>
      <c r="J10" s="1"/>
    </row>
    <row r="11" spans="1:10" ht="15.75">
      <c r="A11" s="47"/>
      <c r="B11" s="47"/>
      <c r="C11" s="10"/>
      <c r="D11" s="10"/>
      <c r="E11" s="10"/>
      <c r="F11" s="10"/>
      <c r="G11" s="10"/>
      <c r="H11" s="1"/>
      <c r="I11" s="1"/>
      <c r="J11" s="1"/>
    </row>
    <row r="12" spans="1:10" ht="16.5" thickBot="1">
      <c r="A12" s="10"/>
      <c r="B12" s="47" t="s">
        <v>104</v>
      </c>
      <c r="C12" s="10"/>
      <c r="D12" s="10"/>
      <c r="E12" s="10"/>
      <c r="F12" s="10"/>
      <c r="G12" s="10"/>
      <c r="H12" s="1"/>
      <c r="I12" s="1"/>
      <c r="J12" s="1"/>
    </row>
    <row r="13" spans="1:10" ht="12.75">
      <c r="A13" s="3" t="s">
        <v>1</v>
      </c>
      <c r="B13" s="100" t="s">
        <v>2</v>
      </c>
      <c r="C13" s="3" t="s">
        <v>35</v>
      </c>
      <c r="D13" s="78" t="s">
        <v>26</v>
      </c>
      <c r="E13" s="79"/>
      <c r="F13" s="105" t="s">
        <v>26</v>
      </c>
      <c r="G13" s="79"/>
      <c r="H13" s="1"/>
      <c r="I13" s="1"/>
      <c r="J13" s="1"/>
    </row>
    <row r="14" spans="1:10" ht="12.75">
      <c r="A14" s="4" t="s">
        <v>0</v>
      </c>
      <c r="B14" s="101"/>
      <c r="C14" s="4" t="s">
        <v>36</v>
      </c>
      <c r="D14" s="80" t="s">
        <v>27</v>
      </c>
      <c r="E14" s="81"/>
      <c r="F14" s="102" t="s">
        <v>27</v>
      </c>
      <c r="G14" s="81"/>
      <c r="H14" s="1"/>
      <c r="I14" s="1"/>
      <c r="J14" s="1"/>
    </row>
    <row r="15" spans="1:10" ht="12.75">
      <c r="A15" s="5"/>
      <c r="B15" s="101"/>
      <c r="C15" s="11" t="s">
        <v>101</v>
      </c>
      <c r="D15" s="80" t="s">
        <v>103</v>
      </c>
      <c r="E15" s="81"/>
      <c r="F15" s="102" t="s">
        <v>115</v>
      </c>
      <c r="G15" s="81"/>
      <c r="H15" s="1"/>
      <c r="I15" s="1"/>
      <c r="J15" s="1"/>
    </row>
    <row r="16" spans="1:10" ht="15.75" customHeight="1">
      <c r="A16" s="14"/>
      <c r="B16" s="38" t="s">
        <v>5</v>
      </c>
      <c r="C16" s="41"/>
      <c r="D16" s="43"/>
      <c r="E16" s="17"/>
      <c r="F16" s="16"/>
      <c r="G16" s="17"/>
      <c r="H16" s="1"/>
      <c r="I16" s="1"/>
      <c r="J16" s="1"/>
    </row>
    <row r="17" spans="1:10" ht="15.75" customHeight="1">
      <c r="A17" s="11">
        <v>1</v>
      </c>
      <c r="B17" s="22" t="s">
        <v>99</v>
      </c>
      <c r="C17" s="11" t="s">
        <v>56</v>
      </c>
      <c r="D17" s="106"/>
      <c r="E17" s="107"/>
      <c r="F17" s="103">
        <f aca="true" t="shared" si="0" ref="F17:F26">(D17*1.21)</f>
        <v>0</v>
      </c>
      <c r="G17" s="104"/>
      <c r="H17" s="1"/>
      <c r="I17" s="1"/>
      <c r="J17" s="1"/>
    </row>
    <row r="18" spans="1:10" ht="15.75" customHeight="1">
      <c r="A18" s="13">
        <v>2</v>
      </c>
      <c r="B18" s="18" t="s">
        <v>10</v>
      </c>
      <c r="C18" s="13" t="s">
        <v>39</v>
      </c>
      <c r="D18" s="63"/>
      <c r="E18" s="71"/>
      <c r="F18" s="103">
        <f t="shared" si="0"/>
        <v>0</v>
      </c>
      <c r="G18" s="104"/>
      <c r="H18" s="1"/>
      <c r="I18" s="1"/>
      <c r="J18" s="1"/>
    </row>
    <row r="19" spans="1:10" ht="15.75" customHeight="1">
      <c r="A19" s="13">
        <v>3</v>
      </c>
      <c r="B19" s="18" t="s">
        <v>70</v>
      </c>
      <c r="C19" s="13" t="s">
        <v>57</v>
      </c>
      <c r="D19" s="63"/>
      <c r="E19" s="64"/>
      <c r="F19" s="103">
        <f t="shared" si="0"/>
        <v>0</v>
      </c>
      <c r="G19" s="104"/>
      <c r="H19" s="1"/>
      <c r="I19" s="1"/>
      <c r="J19" s="1"/>
    </row>
    <row r="20" spans="1:13" ht="15.75" customHeight="1">
      <c r="A20" s="13">
        <v>4</v>
      </c>
      <c r="B20" s="18" t="s">
        <v>69</v>
      </c>
      <c r="C20" s="13" t="s">
        <v>58</v>
      </c>
      <c r="D20" s="63"/>
      <c r="E20" s="71"/>
      <c r="F20" s="103">
        <f t="shared" si="0"/>
        <v>0</v>
      </c>
      <c r="G20" s="104"/>
      <c r="H20" s="1"/>
      <c r="I20" s="1"/>
      <c r="J20" s="1"/>
      <c r="M20" s="9"/>
    </row>
    <row r="21" spans="1:13" ht="15.75" customHeight="1">
      <c r="A21" s="13">
        <v>5</v>
      </c>
      <c r="B21" s="18" t="s">
        <v>67</v>
      </c>
      <c r="C21" s="13" t="s">
        <v>59</v>
      </c>
      <c r="D21" s="63"/>
      <c r="E21" s="64"/>
      <c r="F21" s="103">
        <f t="shared" si="0"/>
        <v>0</v>
      </c>
      <c r="G21" s="104"/>
      <c r="H21" s="1"/>
      <c r="I21" s="1"/>
      <c r="J21" s="1"/>
      <c r="M21" s="9"/>
    </row>
    <row r="22" spans="1:13" ht="15.75" customHeight="1">
      <c r="A22" s="13">
        <v>6</v>
      </c>
      <c r="B22" s="18" t="s">
        <v>55</v>
      </c>
      <c r="C22" s="13" t="s">
        <v>60</v>
      </c>
      <c r="D22" s="108"/>
      <c r="E22" s="109"/>
      <c r="F22" s="103">
        <f t="shared" si="0"/>
        <v>0</v>
      </c>
      <c r="G22" s="104"/>
      <c r="H22" s="1"/>
      <c r="I22" s="1"/>
      <c r="J22" s="1"/>
      <c r="M22" s="9"/>
    </row>
    <row r="23" spans="1:13" ht="15.75" customHeight="1">
      <c r="A23" s="13">
        <v>7</v>
      </c>
      <c r="B23" s="18" t="s">
        <v>63</v>
      </c>
      <c r="C23" s="13" t="s">
        <v>64</v>
      </c>
      <c r="D23" s="108"/>
      <c r="E23" s="109"/>
      <c r="F23" s="103">
        <f t="shared" si="0"/>
        <v>0</v>
      </c>
      <c r="G23" s="104"/>
      <c r="H23" s="1"/>
      <c r="I23" s="1"/>
      <c r="J23" s="1"/>
      <c r="M23" s="9"/>
    </row>
    <row r="24" spans="1:13" ht="15.75" customHeight="1">
      <c r="A24" s="13">
        <v>8</v>
      </c>
      <c r="B24" s="18" t="s">
        <v>32</v>
      </c>
      <c r="C24" s="13" t="s">
        <v>68</v>
      </c>
      <c r="D24" s="63"/>
      <c r="E24" s="64"/>
      <c r="F24" s="103">
        <f t="shared" si="0"/>
        <v>0</v>
      </c>
      <c r="G24" s="104"/>
      <c r="H24" s="1"/>
      <c r="I24" s="1"/>
      <c r="J24" s="1"/>
      <c r="M24" s="9"/>
    </row>
    <row r="25" spans="1:10" ht="15.75" customHeight="1">
      <c r="A25" s="13">
        <v>9</v>
      </c>
      <c r="B25" s="39" t="s">
        <v>66</v>
      </c>
      <c r="C25" s="13" t="s">
        <v>61</v>
      </c>
      <c r="D25" s="63"/>
      <c r="E25" s="71"/>
      <c r="F25" s="103">
        <f t="shared" si="0"/>
        <v>0</v>
      </c>
      <c r="G25" s="104"/>
      <c r="H25" s="1"/>
      <c r="I25" s="1"/>
      <c r="J25" s="1"/>
    </row>
    <row r="26" spans="1:10" ht="15.75" customHeight="1" thickBot="1">
      <c r="A26" s="13">
        <v>10</v>
      </c>
      <c r="B26" s="40" t="s">
        <v>25</v>
      </c>
      <c r="C26" s="42" t="s">
        <v>62</v>
      </c>
      <c r="D26" s="110"/>
      <c r="E26" s="111"/>
      <c r="F26" s="103">
        <f t="shared" si="0"/>
        <v>0</v>
      </c>
      <c r="G26" s="104"/>
      <c r="H26" s="1"/>
      <c r="I26" s="1"/>
      <c r="J26" s="1"/>
    </row>
    <row r="27" spans="1:10" ht="22.5" customHeight="1" thickBot="1">
      <c r="A27" s="19">
        <v>11</v>
      </c>
      <c r="B27" s="20" t="s">
        <v>65</v>
      </c>
      <c r="C27" s="21"/>
      <c r="D27" s="67">
        <f>SUM(D17:D26)</f>
        <v>0</v>
      </c>
      <c r="E27" s="68"/>
      <c r="F27" s="69">
        <f>SUM(F17:F26)</f>
        <v>0</v>
      </c>
      <c r="G27" s="70"/>
      <c r="H27" s="1"/>
      <c r="I27" s="1"/>
      <c r="J27" s="1"/>
    </row>
    <row r="29" ht="12.75">
      <c r="B29" s="44" t="s">
        <v>84</v>
      </c>
    </row>
    <row r="33" ht="16.5" thickBot="1">
      <c r="B33" s="47" t="s">
        <v>105</v>
      </c>
    </row>
    <row r="34" spans="1:7" ht="12.75">
      <c r="A34" s="3" t="s">
        <v>1</v>
      </c>
      <c r="B34" s="100" t="s">
        <v>2</v>
      </c>
      <c r="C34" s="3" t="s">
        <v>35</v>
      </c>
      <c r="D34" s="78" t="s">
        <v>26</v>
      </c>
      <c r="E34" s="79"/>
      <c r="F34" s="105" t="s">
        <v>26</v>
      </c>
      <c r="G34" s="79"/>
    </row>
    <row r="35" spans="1:7" ht="12.75">
      <c r="A35" s="4" t="s">
        <v>0</v>
      </c>
      <c r="B35" s="101"/>
      <c r="C35" s="4" t="s">
        <v>36</v>
      </c>
      <c r="D35" s="80" t="s">
        <v>27</v>
      </c>
      <c r="E35" s="81"/>
      <c r="F35" s="102" t="s">
        <v>27</v>
      </c>
      <c r="G35" s="81"/>
    </row>
    <row r="36" spans="1:7" ht="12.75">
      <c r="A36" s="5"/>
      <c r="B36" s="101"/>
      <c r="C36" s="11" t="s">
        <v>101</v>
      </c>
      <c r="D36" s="80" t="s">
        <v>103</v>
      </c>
      <c r="E36" s="81"/>
      <c r="F36" s="102" t="s">
        <v>115</v>
      </c>
      <c r="G36" s="81"/>
    </row>
    <row r="37" spans="1:7" ht="13.5">
      <c r="A37" s="14"/>
      <c r="B37" s="38" t="s">
        <v>5</v>
      </c>
      <c r="C37" s="41"/>
      <c r="D37" s="43"/>
      <c r="E37" s="17"/>
      <c r="F37" s="16"/>
      <c r="G37" s="17"/>
    </row>
    <row r="38" spans="1:7" ht="16.5" customHeight="1">
      <c r="A38" s="11">
        <v>12</v>
      </c>
      <c r="B38" s="22" t="s">
        <v>99</v>
      </c>
      <c r="C38" s="11" t="s">
        <v>56</v>
      </c>
      <c r="D38" s="106"/>
      <c r="E38" s="107"/>
      <c r="F38" s="103">
        <f aca="true" t="shared" si="1" ref="F38:F47">(D38*1.21)</f>
        <v>0</v>
      </c>
      <c r="G38" s="104"/>
    </row>
    <row r="39" spans="1:7" ht="18" customHeight="1">
      <c r="A39" s="13">
        <v>13</v>
      </c>
      <c r="B39" s="18" t="s">
        <v>10</v>
      </c>
      <c r="C39" s="13" t="s">
        <v>39</v>
      </c>
      <c r="D39" s="63"/>
      <c r="E39" s="71"/>
      <c r="F39" s="103">
        <f t="shared" si="1"/>
        <v>0</v>
      </c>
      <c r="G39" s="104"/>
    </row>
    <row r="40" spans="1:7" ht="17.25" customHeight="1">
      <c r="A40" s="13">
        <v>14</v>
      </c>
      <c r="B40" s="18" t="s">
        <v>70</v>
      </c>
      <c r="C40" s="13" t="s">
        <v>57</v>
      </c>
      <c r="D40" s="63"/>
      <c r="E40" s="64"/>
      <c r="F40" s="103">
        <f t="shared" si="1"/>
        <v>0</v>
      </c>
      <c r="G40" s="104"/>
    </row>
    <row r="41" spans="1:7" ht="16.5" customHeight="1">
      <c r="A41" s="13">
        <v>15</v>
      </c>
      <c r="B41" s="18" t="s">
        <v>69</v>
      </c>
      <c r="C41" s="13" t="s">
        <v>58</v>
      </c>
      <c r="D41" s="63"/>
      <c r="E41" s="71"/>
      <c r="F41" s="103">
        <f t="shared" si="1"/>
        <v>0</v>
      </c>
      <c r="G41" s="104"/>
    </row>
    <row r="42" spans="1:7" ht="19.5" customHeight="1">
      <c r="A42" s="13">
        <v>16</v>
      </c>
      <c r="B42" s="18" t="s">
        <v>67</v>
      </c>
      <c r="C42" s="13" t="s">
        <v>59</v>
      </c>
      <c r="D42" s="63"/>
      <c r="E42" s="64"/>
      <c r="F42" s="103">
        <f t="shared" si="1"/>
        <v>0</v>
      </c>
      <c r="G42" s="104"/>
    </row>
    <row r="43" spans="1:7" ht="16.5" customHeight="1">
      <c r="A43" s="13">
        <v>17</v>
      </c>
      <c r="B43" s="18" t="s">
        <v>55</v>
      </c>
      <c r="C43" s="13" t="s">
        <v>60</v>
      </c>
      <c r="D43" s="108"/>
      <c r="E43" s="109"/>
      <c r="F43" s="103">
        <f t="shared" si="1"/>
        <v>0</v>
      </c>
      <c r="G43" s="104"/>
    </row>
    <row r="44" spans="1:7" ht="16.5" customHeight="1">
      <c r="A44" s="13">
        <v>18</v>
      </c>
      <c r="B44" s="18" t="s">
        <v>63</v>
      </c>
      <c r="C44" s="13" t="s">
        <v>64</v>
      </c>
      <c r="D44" s="108"/>
      <c r="E44" s="109"/>
      <c r="F44" s="103">
        <f t="shared" si="1"/>
        <v>0</v>
      </c>
      <c r="G44" s="104"/>
    </row>
    <row r="45" spans="1:7" ht="15.75" customHeight="1">
      <c r="A45" s="13">
        <v>19</v>
      </c>
      <c r="B45" s="18" t="s">
        <v>32</v>
      </c>
      <c r="C45" s="13" t="s">
        <v>68</v>
      </c>
      <c r="D45" s="63"/>
      <c r="E45" s="64"/>
      <c r="F45" s="103">
        <f t="shared" si="1"/>
        <v>0</v>
      </c>
      <c r="G45" s="104"/>
    </row>
    <row r="46" spans="1:7" ht="15" customHeight="1">
      <c r="A46" s="13">
        <v>20</v>
      </c>
      <c r="B46" s="39" t="s">
        <v>66</v>
      </c>
      <c r="C46" s="13" t="s">
        <v>61</v>
      </c>
      <c r="D46" s="63"/>
      <c r="E46" s="71"/>
      <c r="F46" s="103">
        <f t="shared" si="1"/>
        <v>0</v>
      </c>
      <c r="G46" s="104"/>
    </row>
    <row r="47" spans="1:7" ht="17.25" customHeight="1" thickBot="1">
      <c r="A47" s="13">
        <v>21</v>
      </c>
      <c r="B47" s="40" t="s">
        <v>25</v>
      </c>
      <c r="C47" s="42" t="s">
        <v>62</v>
      </c>
      <c r="D47" s="110"/>
      <c r="E47" s="111"/>
      <c r="F47" s="103">
        <f t="shared" si="1"/>
        <v>0</v>
      </c>
      <c r="G47" s="104"/>
    </row>
    <row r="48" spans="1:7" ht="19.5" customHeight="1" thickBot="1">
      <c r="A48" s="19">
        <v>22</v>
      </c>
      <c r="B48" s="20" t="s">
        <v>111</v>
      </c>
      <c r="C48" s="21"/>
      <c r="D48" s="67">
        <f>SUM(D38:D47)</f>
        <v>0</v>
      </c>
      <c r="E48" s="68"/>
      <c r="F48" s="69">
        <f>SUM(F38:F47)</f>
        <v>0</v>
      </c>
      <c r="G48" s="70"/>
    </row>
    <row r="50" ht="12.75">
      <c r="B50" s="44" t="s">
        <v>84</v>
      </c>
    </row>
    <row r="52" spans="4:7" ht="13.5" thickBot="1">
      <c r="D52" s="86" t="s">
        <v>109</v>
      </c>
      <c r="E52" s="86"/>
      <c r="F52" s="86" t="s">
        <v>110</v>
      </c>
      <c r="G52" s="86"/>
    </row>
    <row r="53" spans="2:7" ht="12.75" customHeight="1">
      <c r="B53" s="88" t="s">
        <v>152</v>
      </c>
      <c r="C53" s="89"/>
      <c r="D53" s="92">
        <f>(D27+D48)</f>
        <v>0</v>
      </c>
      <c r="E53" s="93"/>
      <c r="F53" s="96">
        <f>(F27+F48)</f>
        <v>0</v>
      </c>
      <c r="G53" s="97"/>
    </row>
    <row r="54" spans="2:7" ht="13.5" customHeight="1" thickBot="1">
      <c r="B54" s="90" t="s">
        <v>147</v>
      </c>
      <c r="C54" s="91"/>
      <c r="D54" s="94"/>
      <c r="E54" s="95"/>
      <c r="F54" s="98"/>
      <c r="G54" s="99"/>
    </row>
  </sheetData>
  <sheetProtection password="CF59" sheet="1"/>
  <mergeCells count="69">
    <mergeCell ref="D47:E47"/>
    <mergeCell ref="F47:G47"/>
    <mergeCell ref="D48:E48"/>
    <mergeCell ref="F48:G48"/>
    <mergeCell ref="B53:C53"/>
    <mergeCell ref="D53:E54"/>
    <mergeCell ref="F53:G54"/>
    <mergeCell ref="B54:C54"/>
    <mergeCell ref="D52:E52"/>
    <mergeCell ref="F52:G52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B34:B36"/>
    <mergeCell ref="D34:E34"/>
    <mergeCell ref="F34:G34"/>
    <mergeCell ref="D35:E35"/>
    <mergeCell ref="F35:G35"/>
    <mergeCell ref="D36:E36"/>
    <mergeCell ref="F36:G36"/>
    <mergeCell ref="F27:G27"/>
    <mergeCell ref="A6:G6"/>
    <mergeCell ref="A7:G7"/>
    <mergeCell ref="D14:E14"/>
    <mergeCell ref="F14:G14"/>
    <mergeCell ref="D15:E15"/>
    <mergeCell ref="F17:G17"/>
    <mergeCell ref="D23:E23"/>
    <mergeCell ref="F23:G23"/>
    <mergeCell ref="D20:E20"/>
    <mergeCell ref="F20:G20"/>
    <mergeCell ref="F26:G26"/>
    <mergeCell ref="D21:E21"/>
    <mergeCell ref="D24:E24"/>
    <mergeCell ref="F24:G24"/>
    <mergeCell ref="D22:E22"/>
    <mergeCell ref="F22:G22"/>
    <mergeCell ref="D26:E26"/>
    <mergeCell ref="D27:E27"/>
    <mergeCell ref="D18:E18"/>
    <mergeCell ref="F18:G18"/>
    <mergeCell ref="F13:G13"/>
    <mergeCell ref="F21:G21"/>
    <mergeCell ref="D25:E25"/>
    <mergeCell ref="F25:G25"/>
    <mergeCell ref="D17:E17"/>
    <mergeCell ref="D19:E19"/>
    <mergeCell ref="F19:G19"/>
    <mergeCell ref="A3:G3"/>
    <mergeCell ref="A5:G5"/>
    <mergeCell ref="B13:B15"/>
    <mergeCell ref="D13:E13"/>
    <mergeCell ref="F15:G15"/>
    <mergeCell ref="A10:C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1" sqref="B1:C1"/>
    </sheetView>
  </sheetViews>
  <sheetFormatPr defaultColWidth="9.140625" defaultRowHeight="12.75"/>
  <cols>
    <col min="2" max="2" width="33.140625" style="0" customWidth="1"/>
    <col min="3" max="3" width="14.421875" style="0" customWidth="1"/>
    <col min="4" max="7" width="11.00390625" style="0" customWidth="1"/>
  </cols>
  <sheetData>
    <row r="1" spans="1:9" ht="15.75">
      <c r="A1" s="58"/>
      <c r="B1" s="58" t="s">
        <v>161</v>
      </c>
      <c r="C1" s="58"/>
      <c r="D1" s="58"/>
      <c r="E1" s="58"/>
      <c r="F1" s="59"/>
      <c r="G1" s="60"/>
      <c r="H1" s="1"/>
      <c r="I1" s="1"/>
    </row>
    <row r="2" spans="1:9" ht="15.75">
      <c r="A2" s="58"/>
      <c r="B2" s="58"/>
      <c r="C2" s="58"/>
      <c r="D2" s="58"/>
      <c r="E2" s="58"/>
      <c r="F2" s="59"/>
      <c r="G2" s="60"/>
      <c r="H2" s="1"/>
      <c r="I2" s="1"/>
    </row>
    <row r="3" spans="1:10" ht="18.75">
      <c r="A3" s="83" t="s">
        <v>158</v>
      </c>
      <c r="B3" s="83"/>
      <c r="C3" s="83"/>
      <c r="D3" s="83"/>
      <c r="E3" s="83"/>
      <c r="F3" s="83"/>
      <c r="G3" s="83"/>
      <c r="H3" s="2"/>
      <c r="I3" s="2"/>
      <c r="J3" s="2"/>
    </row>
    <row r="4" spans="1:10" ht="12.75">
      <c r="A4" s="61"/>
      <c r="B4" s="58"/>
      <c r="C4" s="58"/>
      <c r="D4" s="58"/>
      <c r="E4" s="58"/>
      <c r="F4" s="58"/>
      <c r="G4" s="58"/>
      <c r="H4" s="1"/>
      <c r="I4" s="1"/>
      <c r="J4" s="1"/>
    </row>
    <row r="5" spans="1:10" ht="15.75">
      <c r="A5" s="82" t="s">
        <v>28</v>
      </c>
      <c r="B5" s="82"/>
      <c r="C5" s="82"/>
      <c r="D5" s="82"/>
      <c r="E5" s="82"/>
      <c r="F5" s="82"/>
      <c r="G5" s="82"/>
      <c r="H5" s="1"/>
      <c r="I5" s="1"/>
      <c r="J5" s="1"/>
    </row>
    <row r="6" spans="1:10" ht="15.75">
      <c r="A6" s="82" t="s">
        <v>30</v>
      </c>
      <c r="B6" s="82"/>
      <c r="C6" s="82"/>
      <c r="D6" s="82"/>
      <c r="E6" s="82"/>
      <c r="F6" s="82"/>
      <c r="G6" s="82"/>
      <c r="H6" s="1"/>
      <c r="I6" s="1"/>
      <c r="J6" s="1"/>
    </row>
    <row r="7" spans="1:10" ht="15.75">
      <c r="A7" s="82" t="s">
        <v>73</v>
      </c>
      <c r="B7" s="82"/>
      <c r="C7" s="82"/>
      <c r="D7" s="82"/>
      <c r="E7" s="82"/>
      <c r="F7" s="82"/>
      <c r="G7" s="82"/>
      <c r="H7" s="1"/>
      <c r="I7" s="1"/>
      <c r="J7" s="1"/>
    </row>
    <row r="8" spans="1:10" ht="15.75">
      <c r="A8" s="62"/>
      <c r="B8" s="62"/>
      <c r="C8" s="62"/>
      <c r="D8" s="62"/>
      <c r="E8" s="62"/>
      <c r="F8" s="62"/>
      <c r="G8" s="62"/>
      <c r="H8" s="1"/>
      <c r="I8" s="1"/>
      <c r="J8" s="1"/>
    </row>
    <row r="9" spans="1:10" ht="15.75">
      <c r="A9" s="62"/>
      <c r="B9" s="62"/>
      <c r="C9" s="62"/>
      <c r="D9" s="62"/>
      <c r="E9" s="62"/>
      <c r="F9" s="62"/>
      <c r="G9" s="62"/>
      <c r="H9" s="1"/>
      <c r="I9" s="1"/>
      <c r="J9" s="1"/>
    </row>
    <row r="10" spans="1:10" ht="15.75">
      <c r="A10" s="84" t="s">
        <v>117</v>
      </c>
      <c r="B10" s="84"/>
      <c r="C10" s="85"/>
      <c r="D10" s="10"/>
      <c r="E10" s="10"/>
      <c r="F10" s="10"/>
      <c r="G10" s="10"/>
      <c r="H10" s="1"/>
      <c r="I10" s="1"/>
      <c r="J10" s="1"/>
    </row>
    <row r="11" spans="1:10" ht="15.75">
      <c r="A11" s="47"/>
      <c r="B11" s="47"/>
      <c r="C11" s="10"/>
      <c r="D11" s="10"/>
      <c r="E11" s="10"/>
      <c r="F11" s="10"/>
      <c r="G11" s="10"/>
      <c r="H11" s="1"/>
      <c r="I11" s="1"/>
      <c r="J11" s="1"/>
    </row>
    <row r="12" spans="1:10" ht="15" thickBot="1">
      <c r="A12" s="6"/>
      <c r="B12" s="51" t="s">
        <v>104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3" t="s">
        <v>1</v>
      </c>
      <c r="B13" s="100" t="s">
        <v>2</v>
      </c>
      <c r="C13" s="7" t="s">
        <v>72</v>
      </c>
      <c r="D13" s="78" t="s">
        <v>26</v>
      </c>
      <c r="E13" s="79"/>
      <c r="F13" s="78" t="s">
        <v>26</v>
      </c>
      <c r="G13" s="79"/>
      <c r="H13" s="1"/>
      <c r="I13" s="1"/>
      <c r="J13" s="1"/>
    </row>
    <row r="14" spans="1:10" ht="12.75">
      <c r="A14" s="4" t="s">
        <v>0</v>
      </c>
      <c r="B14" s="101"/>
      <c r="C14" s="8" t="s">
        <v>36</v>
      </c>
      <c r="D14" s="80" t="s">
        <v>27</v>
      </c>
      <c r="E14" s="81"/>
      <c r="F14" s="80" t="s">
        <v>27</v>
      </c>
      <c r="G14" s="81"/>
      <c r="H14" s="1"/>
      <c r="I14" s="1"/>
      <c r="J14" s="1"/>
    </row>
    <row r="15" spans="1:10" ht="12.75">
      <c r="A15" s="5"/>
      <c r="B15" s="112"/>
      <c r="C15" s="8"/>
      <c r="D15" s="80" t="s">
        <v>103</v>
      </c>
      <c r="E15" s="81"/>
      <c r="F15" s="80" t="s">
        <v>115</v>
      </c>
      <c r="G15" s="81"/>
      <c r="H15" s="1"/>
      <c r="I15" s="1"/>
      <c r="J15" s="1"/>
    </row>
    <row r="16" spans="1:10" s="26" customFormat="1" ht="15.75" customHeight="1">
      <c r="A16" s="23"/>
      <c r="B16" s="24" t="s">
        <v>12</v>
      </c>
      <c r="C16" s="15"/>
      <c r="D16" s="16"/>
      <c r="E16" s="16"/>
      <c r="F16" s="16"/>
      <c r="G16" s="17"/>
      <c r="H16" s="25"/>
      <c r="I16" s="25"/>
      <c r="J16" s="25"/>
    </row>
    <row r="17" spans="1:10" s="26" customFormat="1" ht="15.75" customHeight="1">
      <c r="A17" s="13">
        <v>1</v>
      </c>
      <c r="B17" s="27" t="s">
        <v>13</v>
      </c>
      <c r="C17" s="11" t="s">
        <v>61</v>
      </c>
      <c r="D17" s="106"/>
      <c r="E17" s="107"/>
      <c r="F17" s="113">
        <f aca="true" t="shared" si="0" ref="F17:F22">(D17*1.21)</f>
        <v>0</v>
      </c>
      <c r="G17" s="66"/>
      <c r="H17" s="25"/>
      <c r="I17" s="25"/>
      <c r="J17" s="25"/>
    </row>
    <row r="18" spans="1:10" s="26" customFormat="1" ht="15.75" customHeight="1">
      <c r="A18" s="13">
        <v>2</v>
      </c>
      <c r="B18" s="27" t="s">
        <v>14</v>
      </c>
      <c r="C18" s="11" t="s">
        <v>74</v>
      </c>
      <c r="D18" s="63"/>
      <c r="E18" s="71"/>
      <c r="F18" s="113">
        <f t="shared" si="0"/>
        <v>0</v>
      </c>
      <c r="G18" s="66"/>
      <c r="H18" s="25"/>
      <c r="I18" s="25"/>
      <c r="J18" s="25"/>
    </row>
    <row r="19" spans="1:10" s="26" customFormat="1" ht="15.75" customHeight="1">
      <c r="A19" s="13">
        <v>3</v>
      </c>
      <c r="B19" s="27" t="s">
        <v>15</v>
      </c>
      <c r="C19" s="11" t="s">
        <v>75</v>
      </c>
      <c r="D19" s="63"/>
      <c r="E19" s="71"/>
      <c r="F19" s="113">
        <f t="shared" si="0"/>
        <v>0</v>
      </c>
      <c r="G19" s="66"/>
      <c r="H19" s="25"/>
      <c r="I19" s="25"/>
      <c r="J19" s="25"/>
    </row>
    <row r="20" spans="1:10" s="26" customFormat="1" ht="15.75" customHeight="1">
      <c r="A20" s="13">
        <v>4</v>
      </c>
      <c r="B20" s="27" t="s">
        <v>33</v>
      </c>
      <c r="C20" s="11" t="s">
        <v>57</v>
      </c>
      <c r="D20" s="63"/>
      <c r="E20" s="64"/>
      <c r="F20" s="113">
        <f t="shared" si="0"/>
        <v>0</v>
      </c>
      <c r="G20" s="66"/>
      <c r="H20" s="25"/>
      <c r="I20" s="25"/>
      <c r="J20" s="25"/>
    </row>
    <row r="21" spans="1:10" s="26" customFormat="1" ht="15.75" customHeight="1">
      <c r="A21" s="13">
        <v>5</v>
      </c>
      <c r="B21" s="27" t="s">
        <v>16</v>
      </c>
      <c r="C21" s="11" t="s">
        <v>76</v>
      </c>
      <c r="D21" s="63"/>
      <c r="E21" s="71"/>
      <c r="F21" s="113">
        <f t="shared" si="0"/>
        <v>0</v>
      </c>
      <c r="G21" s="66"/>
      <c r="H21" s="25"/>
      <c r="I21" s="25"/>
      <c r="J21" s="25"/>
    </row>
    <row r="22" spans="1:10" s="26" customFormat="1" ht="15.75" customHeight="1" thickBot="1">
      <c r="A22" s="13">
        <v>6</v>
      </c>
      <c r="B22" s="28" t="s">
        <v>17</v>
      </c>
      <c r="C22" s="13" t="s">
        <v>77</v>
      </c>
      <c r="D22" s="63"/>
      <c r="E22" s="71"/>
      <c r="F22" s="113">
        <f t="shared" si="0"/>
        <v>0</v>
      </c>
      <c r="G22" s="66"/>
      <c r="H22" s="25"/>
      <c r="I22" s="25"/>
      <c r="J22" s="25"/>
    </row>
    <row r="23" spans="1:10" s="26" customFormat="1" ht="23.25" customHeight="1" thickBot="1">
      <c r="A23" s="19">
        <v>7</v>
      </c>
      <c r="B23" s="20" t="s">
        <v>102</v>
      </c>
      <c r="C23" s="21"/>
      <c r="D23" s="67">
        <f>SUM(D17:D22)</f>
        <v>0</v>
      </c>
      <c r="E23" s="68"/>
      <c r="F23" s="69">
        <f>SUM(F17:F22)</f>
        <v>0</v>
      </c>
      <c r="G23" s="70"/>
      <c r="H23" s="25"/>
      <c r="I23" s="25"/>
      <c r="J23" s="25"/>
    </row>
    <row r="28" ht="13.5" thickBot="1">
      <c r="B28" s="51" t="s">
        <v>105</v>
      </c>
    </row>
    <row r="29" spans="1:7" ht="12.75">
      <c r="A29" s="3" t="s">
        <v>1</v>
      </c>
      <c r="B29" s="100" t="s">
        <v>2</v>
      </c>
      <c r="C29" s="7" t="s">
        <v>72</v>
      </c>
      <c r="D29" s="78" t="s">
        <v>26</v>
      </c>
      <c r="E29" s="79"/>
      <c r="F29" s="78" t="s">
        <v>26</v>
      </c>
      <c r="G29" s="79"/>
    </row>
    <row r="30" spans="1:7" ht="12.75">
      <c r="A30" s="4" t="s">
        <v>0</v>
      </c>
      <c r="B30" s="101"/>
      <c r="C30" s="8" t="s">
        <v>36</v>
      </c>
      <c r="D30" s="80" t="s">
        <v>27</v>
      </c>
      <c r="E30" s="81"/>
      <c r="F30" s="80" t="s">
        <v>27</v>
      </c>
      <c r="G30" s="81"/>
    </row>
    <row r="31" spans="1:7" ht="12.75">
      <c r="A31" s="5"/>
      <c r="B31" s="112"/>
      <c r="C31" s="8"/>
      <c r="D31" s="80" t="s">
        <v>103</v>
      </c>
      <c r="E31" s="81"/>
      <c r="F31" s="80" t="s">
        <v>115</v>
      </c>
      <c r="G31" s="81"/>
    </row>
    <row r="32" spans="1:7" ht="13.5">
      <c r="A32" s="23"/>
      <c r="B32" s="24" t="s">
        <v>12</v>
      </c>
      <c r="C32" s="15"/>
      <c r="D32" s="16"/>
      <c r="E32" s="16"/>
      <c r="F32" s="16"/>
      <c r="G32" s="17"/>
    </row>
    <row r="33" spans="1:7" ht="16.5" customHeight="1">
      <c r="A33" s="13">
        <v>8</v>
      </c>
      <c r="B33" s="27" t="s">
        <v>13</v>
      </c>
      <c r="C33" s="11" t="s">
        <v>61</v>
      </c>
      <c r="D33" s="106"/>
      <c r="E33" s="107"/>
      <c r="F33" s="113">
        <f aca="true" t="shared" si="1" ref="F33:F38">(D33*1.21)</f>
        <v>0</v>
      </c>
      <c r="G33" s="66"/>
    </row>
    <row r="34" spans="1:7" ht="15" customHeight="1">
      <c r="A34" s="13">
        <v>9</v>
      </c>
      <c r="B34" s="27" t="s">
        <v>14</v>
      </c>
      <c r="C34" s="11" t="s">
        <v>74</v>
      </c>
      <c r="D34" s="63"/>
      <c r="E34" s="71"/>
      <c r="F34" s="113">
        <f t="shared" si="1"/>
        <v>0</v>
      </c>
      <c r="G34" s="66"/>
    </row>
    <row r="35" spans="1:7" ht="16.5" customHeight="1">
      <c r="A35" s="13">
        <v>10</v>
      </c>
      <c r="B35" s="27" t="s">
        <v>15</v>
      </c>
      <c r="C35" s="11" t="s">
        <v>75</v>
      </c>
      <c r="D35" s="63"/>
      <c r="E35" s="71"/>
      <c r="F35" s="113">
        <f t="shared" si="1"/>
        <v>0</v>
      </c>
      <c r="G35" s="66"/>
    </row>
    <row r="36" spans="1:7" ht="15.75" customHeight="1">
      <c r="A36" s="13">
        <v>11</v>
      </c>
      <c r="B36" s="27" t="s">
        <v>33</v>
      </c>
      <c r="C36" s="11" t="s">
        <v>57</v>
      </c>
      <c r="D36" s="63"/>
      <c r="E36" s="64"/>
      <c r="F36" s="113">
        <f t="shared" si="1"/>
        <v>0</v>
      </c>
      <c r="G36" s="66"/>
    </row>
    <row r="37" spans="1:7" ht="17.25" customHeight="1">
      <c r="A37" s="13">
        <v>12</v>
      </c>
      <c r="B37" s="27" t="s">
        <v>16</v>
      </c>
      <c r="C37" s="11" t="s">
        <v>76</v>
      </c>
      <c r="D37" s="63"/>
      <c r="E37" s="71"/>
      <c r="F37" s="113">
        <f t="shared" si="1"/>
        <v>0</v>
      </c>
      <c r="G37" s="66"/>
    </row>
    <row r="38" spans="1:7" ht="17.25" customHeight="1" thickBot="1">
      <c r="A38" s="13">
        <v>13</v>
      </c>
      <c r="B38" s="28" t="s">
        <v>17</v>
      </c>
      <c r="C38" s="13" t="s">
        <v>77</v>
      </c>
      <c r="D38" s="63"/>
      <c r="E38" s="71"/>
      <c r="F38" s="113">
        <f t="shared" si="1"/>
        <v>0</v>
      </c>
      <c r="G38" s="66"/>
    </row>
    <row r="39" spans="1:7" ht="23.25" customHeight="1" thickBot="1">
      <c r="A39" s="19">
        <v>14</v>
      </c>
      <c r="B39" s="20" t="s">
        <v>112</v>
      </c>
      <c r="C39" s="21"/>
      <c r="D39" s="67">
        <f>SUM(D33:D38)</f>
        <v>0</v>
      </c>
      <c r="E39" s="68"/>
      <c r="F39" s="69">
        <f>SUM(F33:F38)</f>
        <v>0</v>
      </c>
      <c r="G39" s="70"/>
    </row>
    <row r="41" spans="4:7" ht="13.5" thickBot="1">
      <c r="D41" s="86" t="s">
        <v>109</v>
      </c>
      <c r="E41" s="86"/>
      <c r="F41" s="86" t="s">
        <v>110</v>
      </c>
      <c r="G41" s="86"/>
    </row>
    <row r="42" spans="2:7" ht="12.75" customHeight="1">
      <c r="B42" s="88" t="s">
        <v>153</v>
      </c>
      <c r="C42" s="89"/>
      <c r="D42" s="92">
        <f>(D23+D39)</f>
        <v>0</v>
      </c>
      <c r="E42" s="93"/>
      <c r="F42" s="96">
        <f>(F23+F39)</f>
        <v>0</v>
      </c>
      <c r="G42" s="97"/>
    </row>
    <row r="43" spans="2:7" ht="13.5" customHeight="1" thickBot="1">
      <c r="B43" s="90" t="s">
        <v>148</v>
      </c>
      <c r="C43" s="91"/>
      <c r="D43" s="94"/>
      <c r="E43" s="95"/>
      <c r="F43" s="98"/>
      <c r="G43" s="99"/>
    </row>
  </sheetData>
  <sheetProtection password="CF59" sheet="1"/>
  <mergeCells count="53">
    <mergeCell ref="F41:G41"/>
    <mergeCell ref="F37:G37"/>
    <mergeCell ref="D38:E38"/>
    <mergeCell ref="D39:E39"/>
    <mergeCell ref="F39:G39"/>
    <mergeCell ref="B42:C42"/>
    <mergeCell ref="D42:E43"/>
    <mergeCell ref="F42:G43"/>
    <mergeCell ref="B43:C43"/>
    <mergeCell ref="F38:G38"/>
    <mergeCell ref="D41:E41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15:G15"/>
    <mergeCell ref="A10:C10"/>
    <mergeCell ref="B29:B31"/>
    <mergeCell ref="D29:E29"/>
    <mergeCell ref="F29:G29"/>
    <mergeCell ref="D30:E30"/>
    <mergeCell ref="F30:G30"/>
    <mergeCell ref="D31:E31"/>
    <mergeCell ref="F31:G31"/>
    <mergeCell ref="D23:E23"/>
    <mergeCell ref="F23:G23"/>
    <mergeCell ref="D21:E21"/>
    <mergeCell ref="F21:G21"/>
    <mergeCell ref="D22:E22"/>
    <mergeCell ref="F22:G22"/>
    <mergeCell ref="F19:G19"/>
    <mergeCell ref="D17:E17"/>
    <mergeCell ref="F17:G17"/>
    <mergeCell ref="D18:E18"/>
    <mergeCell ref="F18:G18"/>
    <mergeCell ref="F20:G20"/>
    <mergeCell ref="D20:E20"/>
    <mergeCell ref="D19:E19"/>
    <mergeCell ref="A3:G3"/>
    <mergeCell ref="A5:G5"/>
    <mergeCell ref="B13:B15"/>
    <mergeCell ref="D13:E13"/>
    <mergeCell ref="F13:G13"/>
    <mergeCell ref="D14:E14"/>
    <mergeCell ref="F14:G14"/>
    <mergeCell ref="D15:E15"/>
    <mergeCell ref="A6:G6"/>
    <mergeCell ref="A7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7.57421875" style="0" customWidth="1"/>
    <col min="2" max="2" width="38.8515625" style="0" customWidth="1"/>
    <col min="3" max="3" width="21.421875" style="0" customWidth="1"/>
    <col min="4" max="7" width="11.00390625" style="0" customWidth="1"/>
  </cols>
  <sheetData>
    <row r="1" spans="1:9" ht="15.75">
      <c r="A1" s="58"/>
      <c r="B1" s="58" t="s">
        <v>161</v>
      </c>
      <c r="C1" s="58"/>
      <c r="D1" s="58"/>
      <c r="E1" s="58"/>
      <c r="F1" s="59"/>
      <c r="G1" s="60"/>
      <c r="H1" s="1"/>
      <c r="I1" s="1"/>
    </row>
    <row r="2" spans="1:9" ht="15.75">
      <c r="A2" s="58"/>
      <c r="B2" s="58"/>
      <c r="C2" s="58"/>
      <c r="D2" s="58"/>
      <c r="E2" s="58"/>
      <c r="F2" s="59"/>
      <c r="G2" s="60"/>
      <c r="H2" s="1"/>
      <c r="I2" s="1"/>
    </row>
    <row r="3" spans="1:10" ht="18.75">
      <c r="A3" s="83" t="s">
        <v>158</v>
      </c>
      <c r="B3" s="83"/>
      <c r="C3" s="83"/>
      <c r="D3" s="83"/>
      <c r="E3" s="83"/>
      <c r="F3" s="83"/>
      <c r="G3" s="83"/>
      <c r="H3" s="2"/>
      <c r="I3" s="2"/>
      <c r="J3" s="2"/>
    </row>
    <row r="4" spans="1:10" ht="12.75">
      <c r="A4" s="61"/>
      <c r="B4" s="58"/>
      <c r="C4" s="58"/>
      <c r="D4" s="58"/>
      <c r="E4" s="58"/>
      <c r="F4" s="58"/>
      <c r="G4" s="58"/>
      <c r="H4" s="1"/>
      <c r="I4" s="1"/>
      <c r="J4" s="1"/>
    </row>
    <row r="5" spans="1:10" ht="15.75">
      <c r="A5" s="82" t="s">
        <v>28</v>
      </c>
      <c r="B5" s="82"/>
      <c r="C5" s="82"/>
      <c r="D5" s="82"/>
      <c r="E5" s="82"/>
      <c r="F5" s="82"/>
      <c r="G5" s="82"/>
      <c r="H5" s="1"/>
      <c r="I5" s="1"/>
      <c r="J5" s="1"/>
    </row>
    <row r="6" spans="1:10" ht="15.75">
      <c r="A6" s="82" t="s">
        <v>30</v>
      </c>
      <c r="B6" s="82"/>
      <c r="C6" s="82"/>
      <c r="D6" s="82"/>
      <c r="E6" s="82"/>
      <c r="F6" s="82"/>
      <c r="G6" s="82"/>
      <c r="H6" s="1"/>
      <c r="I6" s="1"/>
      <c r="J6" s="1"/>
    </row>
    <row r="7" spans="1:10" ht="15.75">
      <c r="A7" s="82" t="s">
        <v>54</v>
      </c>
      <c r="B7" s="82"/>
      <c r="C7" s="82"/>
      <c r="D7" s="82"/>
      <c r="E7" s="82"/>
      <c r="F7" s="82"/>
      <c r="G7" s="82"/>
      <c r="H7" s="1"/>
      <c r="I7" s="1"/>
      <c r="J7" s="1"/>
    </row>
    <row r="8" spans="1:10" ht="15.75">
      <c r="A8" s="62"/>
      <c r="B8" s="62"/>
      <c r="C8" s="62"/>
      <c r="D8" s="62"/>
      <c r="E8" s="62"/>
      <c r="F8" s="62"/>
      <c r="G8" s="62"/>
      <c r="H8" s="1"/>
      <c r="I8" s="1"/>
      <c r="J8" s="1"/>
    </row>
    <row r="9" spans="1:10" ht="15.75">
      <c r="A9" s="62"/>
      <c r="B9" s="62"/>
      <c r="C9" s="62"/>
      <c r="D9" s="62"/>
      <c r="E9" s="62"/>
      <c r="F9" s="62"/>
      <c r="G9" s="62"/>
      <c r="H9" s="1"/>
      <c r="I9" s="1"/>
      <c r="J9" s="1"/>
    </row>
    <row r="10" spans="1:10" ht="15.75">
      <c r="A10" s="84" t="s">
        <v>118</v>
      </c>
      <c r="B10" s="84"/>
      <c r="C10" s="10"/>
      <c r="D10" s="10"/>
      <c r="E10" s="10"/>
      <c r="F10" s="10"/>
      <c r="G10" s="10"/>
      <c r="H10" s="1"/>
      <c r="I10" s="1"/>
      <c r="J10" s="1"/>
    </row>
    <row r="11" spans="1:10" ht="15.75">
      <c r="A11" s="47"/>
      <c r="B11" s="47"/>
      <c r="C11" s="10"/>
      <c r="D11" s="10"/>
      <c r="E11" s="10"/>
      <c r="F11" s="10"/>
      <c r="G11" s="10"/>
      <c r="H11" s="1"/>
      <c r="I11" s="1"/>
      <c r="J11" s="1"/>
    </row>
    <row r="12" spans="1:10" ht="15" thickBot="1">
      <c r="A12" s="6"/>
      <c r="B12" s="51" t="s">
        <v>104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3" t="s">
        <v>1</v>
      </c>
      <c r="B13" s="76" t="s">
        <v>2</v>
      </c>
      <c r="C13" s="7" t="s">
        <v>35</v>
      </c>
      <c r="D13" s="78" t="s">
        <v>26</v>
      </c>
      <c r="E13" s="79"/>
      <c r="F13" s="78" t="s">
        <v>26</v>
      </c>
      <c r="G13" s="79"/>
      <c r="H13" s="1"/>
      <c r="I13" s="1"/>
      <c r="J13" s="1"/>
    </row>
    <row r="14" spans="1:10" ht="12.75">
      <c r="A14" s="4" t="s">
        <v>0</v>
      </c>
      <c r="B14" s="77"/>
      <c r="C14" s="8" t="s">
        <v>36</v>
      </c>
      <c r="D14" s="80" t="s">
        <v>27</v>
      </c>
      <c r="E14" s="81"/>
      <c r="F14" s="80" t="s">
        <v>27</v>
      </c>
      <c r="G14" s="81"/>
      <c r="H14" s="1"/>
      <c r="I14" s="1"/>
      <c r="J14" s="1"/>
    </row>
    <row r="15" spans="1:10" ht="12.75">
      <c r="A15" s="5"/>
      <c r="B15" s="77"/>
      <c r="C15" s="8" t="s">
        <v>101</v>
      </c>
      <c r="D15" s="120" t="s">
        <v>103</v>
      </c>
      <c r="E15" s="121"/>
      <c r="F15" s="80" t="s">
        <v>115</v>
      </c>
      <c r="G15" s="81"/>
      <c r="H15" s="1"/>
      <c r="I15" s="1"/>
      <c r="J15" s="1"/>
    </row>
    <row r="16" spans="1:10" ht="17.25" customHeight="1">
      <c r="A16" s="14"/>
      <c r="B16" s="15" t="s">
        <v>6</v>
      </c>
      <c r="C16" s="29"/>
      <c r="D16" s="30"/>
      <c r="E16" s="30"/>
      <c r="F16" s="16"/>
      <c r="G16" s="17"/>
      <c r="H16" s="1"/>
      <c r="I16" s="1"/>
      <c r="J16" s="1"/>
    </row>
    <row r="17" spans="1:10" ht="17.25" customHeight="1">
      <c r="A17" s="13">
        <v>1</v>
      </c>
      <c r="B17" s="27" t="s">
        <v>18</v>
      </c>
      <c r="C17" s="11" t="s">
        <v>78</v>
      </c>
      <c r="D17" s="118"/>
      <c r="E17" s="119"/>
      <c r="F17" s="114">
        <f aca="true" t="shared" si="0" ref="F17:F24">(D17*1.21)</f>
        <v>0</v>
      </c>
      <c r="G17" s="115"/>
      <c r="H17" s="1"/>
      <c r="I17" s="1"/>
      <c r="J17" s="1"/>
    </row>
    <row r="18" spans="1:10" ht="17.25" customHeight="1">
      <c r="A18" s="31">
        <v>2</v>
      </c>
      <c r="B18" s="27" t="s">
        <v>18</v>
      </c>
      <c r="C18" s="11" t="s">
        <v>79</v>
      </c>
      <c r="D18" s="63"/>
      <c r="E18" s="64"/>
      <c r="F18" s="114">
        <f t="shared" si="0"/>
        <v>0</v>
      </c>
      <c r="G18" s="115"/>
      <c r="H18" s="1"/>
      <c r="I18" s="1"/>
      <c r="J18" s="1"/>
    </row>
    <row r="19" spans="1:10" ht="27" customHeight="1">
      <c r="A19" s="31">
        <v>3</v>
      </c>
      <c r="B19" s="32" t="s">
        <v>29</v>
      </c>
      <c r="C19" s="13" t="s">
        <v>82</v>
      </c>
      <c r="D19" s="63"/>
      <c r="E19" s="71"/>
      <c r="F19" s="114">
        <f t="shared" si="0"/>
        <v>0</v>
      </c>
      <c r="G19" s="115"/>
      <c r="H19" s="1"/>
      <c r="I19" s="1"/>
      <c r="J19" s="1"/>
    </row>
    <row r="20" spans="1:10" ht="17.25" customHeight="1">
      <c r="A20" s="13">
        <v>4</v>
      </c>
      <c r="B20" s="33" t="s">
        <v>19</v>
      </c>
      <c r="C20" s="13" t="s">
        <v>81</v>
      </c>
      <c r="D20" s="63"/>
      <c r="E20" s="71"/>
      <c r="F20" s="114">
        <f t="shared" si="0"/>
        <v>0</v>
      </c>
      <c r="G20" s="115"/>
      <c r="H20" s="1"/>
      <c r="I20" s="1"/>
      <c r="J20" s="1"/>
    </row>
    <row r="21" spans="1:10" ht="17.25" customHeight="1">
      <c r="A21" s="4">
        <v>5</v>
      </c>
      <c r="B21" s="34" t="s">
        <v>20</v>
      </c>
      <c r="C21" s="11" t="s">
        <v>80</v>
      </c>
      <c r="D21" s="106"/>
      <c r="E21" s="107"/>
      <c r="F21" s="114">
        <f t="shared" si="0"/>
        <v>0</v>
      </c>
      <c r="G21" s="115"/>
      <c r="H21" s="1"/>
      <c r="I21" s="1"/>
      <c r="J21" s="1"/>
    </row>
    <row r="22" spans="1:10" ht="17.25" customHeight="1">
      <c r="A22" s="36">
        <v>6</v>
      </c>
      <c r="B22" s="35" t="s">
        <v>88</v>
      </c>
      <c r="C22" s="11" t="s">
        <v>83</v>
      </c>
      <c r="D22" s="106"/>
      <c r="E22" s="107"/>
      <c r="F22" s="114">
        <f t="shared" si="0"/>
        <v>0</v>
      </c>
      <c r="G22" s="115"/>
      <c r="H22" s="1"/>
      <c r="I22" s="1"/>
      <c r="J22" s="1"/>
    </row>
    <row r="23" spans="1:10" ht="17.25" customHeight="1">
      <c r="A23" s="31">
        <v>7</v>
      </c>
      <c r="B23" s="27" t="s">
        <v>21</v>
      </c>
      <c r="C23" s="11" t="s">
        <v>85</v>
      </c>
      <c r="D23" s="106"/>
      <c r="E23" s="107"/>
      <c r="F23" s="114">
        <f t="shared" si="0"/>
        <v>0</v>
      </c>
      <c r="G23" s="115"/>
      <c r="H23" s="1"/>
      <c r="I23" s="1"/>
      <c r="J23" s="1"/>
    </row>
    <row r="24" spans="1:10" ht="17.25" customHeight="1" thickBot="1">
      <c r="A24" s="31">
        <v>8</v>
      </c>
      <c r="B24" s="27" t="s">
        <v>100</v>
      </c>
      <c r="C24" s="13" t="s">
        <v>86</v>
      </c>
      <c r="D24" s="63"/>
      <c r="E24" s="71"/>
      <c r="F24" s="114">
        <f t="shared" si="0"/>
        <v>0</v>
      </c>
      <c r="G24" s="115"/>
      <c r="H24" s="1"/>
      <c r="I24" s="1"/>
      <c r="J24" s="1"/>
    </row>
    <row r="25" spans="1:10" ht="24" customHeight="1" thickBot="1">
      <c r="A25" s="19">
        <v>9</v>
      </c>
      <c r="B25" s="116" t="s">
        <v>87</v>
      </c>
      <c r="C25" s="117"/>
      <c r="D25" s="67">
        <f>SUM(D17:D24)</f>
        <v>0</v>
      </c>
      <c r="E25" s="68"/>
      <c r="F25" s="69">
        <f>SUM(F17:F24)</f>
        <v>0</v>
      </c>
      <c r="G25" s="70"/>
      <c r="H25" s="1"/>
      <c r="I25" s="1"/>
      <c r="J25" s="1"/>
    </row>
    <row r="27" ht="12.75">
      <c r="B27" s="45" t="s">
        <v>84</v>
      </c>
    </row>
    <row r="30" ht="17.25" customHeight="1"/>
    <row r="31" ht="18.75" customHeight="1" thickBot="1">
      <c r="B31" s="51" t="s">
        <v>105</v>
      </c>
    </row>
    <row r="32" spans="1:7" ht="15.75" customHeight="1">
      <c r="A32" s="3" t="s">
        <v>1</v>
      </c>
      <c r="B32" s="76" t="s">
        <v>2</v>
      </c>
      <c r="C32" s="7" t="s">
        <v>35</v>
      </c>
      <c r="D32" s="78" t="s">
        <v>26</v>
      </c>
      <c r="E32" s="79"/>
      <c r="F32" s="78" t="s">
        <v>26</v>
      </c>
      <c r="G32" s="79"/>
    </row>
    <row r="33" spans="1:7" ht="12.75">
      <c r="A33" s="4" t="s">
        <v>0</v>
      </c>
      <c r="B33" s="77"/>
      <c r="C33" s="8" t="s">
        <v>36</v>
      </c>
      <c r="D33" s="80" t="s">
        <v>27</v>
      </c>
      <c r="E33" s="81"/>
      <c r="F33" s="80" t="s">
        <v>27</v>
      </c>
      <c r="G33" s="81"/>
    </row>
    <row r="34" spans="1:7" ht="12.75">
      <c r="A34" s="5"/>
      <c r="B34" s="77"/>
      <c r="C34" s="8" t="s">
        <v>101</v>
      </c>
      <c r="D34" s="120" t="s">
        <v>103</v>
      </c>
      <c r="E34" s="121"/>
      <c r="F34" s="80" t="s">
        <v>115</v>
      </c>
      <c r="G34" s="81"/>
    </row>
    <row r="35" spans="1:7" ht="13.5">
      <c r="A35" s="14"/>
      <c r="B35" s="15" t="s">
        <v>6</v>
      </c>
      <c r="C35" s="29"/>
      <c r="D35" s="30"/>
      <c r="E35" s="30"/>
      <c r="F35" s="16"/>
      <c r="G35" s="17"/>
    </row>
    <row r="36" spans="1:7" ht="15.75" customHeight="1">
      <c r="A36" s="13">
        <v>10</v>
      </c>
      <c r="B36" s="27" t="s">
        <v>18</v>
      </c>
      <c r="C36" s="11" t="s">
        <v>78</v>
      </c>
      <c r="D36" s="118"/>
      <c r="E36" s="119"/>
      <c r="F36" s="114">
        <f aca="true" t="shared" si="1" ref="F36:F43">(D36*1.21)</f>
        <v>0</v>
      </c>
      <c r="G36" s="115"/>
    </row>
    <row r="37" spans="1:7" ht="18.75" customHeight="1">
      <c r="A37" s="31">
        <v>11</v>
      </c>
      <c r="B37" s="27" t="s">
        <v>18</v>
      </c>
      <c r="C37" s="11" t="s">
        <v>79</v>
      </c>
      <c r="D37" s="63"/>
      <c r="E37" s="64"/>
      <c r="F37" s="114">
        <f t="shared" si="1"/>
        <v>0</v>
      </c>
      <c r="G37" s="115"/>
    </row>
    <row r="38" spans="1:7" ht="25.5">
      <c r="A38" s="31">
        <v>12</v>
      </c>
      <c r="B38" s="32" t="s">
        <v>29</v>
      </c>
      <c r="C38" s="13" t="s">
        <v>82</v>
      </c>
      <c r="D38" s="63"/>
      <c r="E38" s="71"/>
      <c r="F38" s="114">
        <f t="shared" si="1"/>
        <v>0</v>
      </c>
      <c r="G38" s="115"/>
    </row>
    <row r="39" spans="1:7" ht="17.25" customHeight="1">
      <c r="A39" s="13">
        <v>13</v>
      </c>
      <c r="B39" s="33" t="s">
        <v>19</v>
      </c>
      <c r="C39" s="13" t="s">
        <v>81</v>
      </c>
      <c r="D39" s="63"/>
      <c r="E39" s="71"/>
      <c r="F39" s="114">
        <f t="shared" si="1"/>
        <v>0</v>
      </c>
      <c r="G39" s="115"/>
    </row>
    <row r="40" spans="1:7" ht="16.5" customHeight="1">
      <c r="A40" s="4">
        <v>14</v>
      </c>
      <c r="B40" s="34" t="s">
        <v>20</v>
      </c>
      <c r="C40" s="11" t="s">
        <v>80</v>
      </c>
      <c r="D40" s="106"/>
      <c r="E40" s="107"/>
      <c r="F40" s="114">
        <f t="shared" si="1"/>
        <v>0</v>
      </c>
      <c r="G40" s="115"/>
    </row>
    <row r="41" spans="1:7" ht="18" customHeight="1">
      <c r="A41" s="36">
        <v>15</v>
      </c>
      <c r="B41" s="35" t="s">
        <v>88</v>
      </c>
      <c r="C41" s="11" t="s">
        <v>83</v>
      </c>
      <c r="D41" s="106"/>
      <c r="E41" s="107"/>
      <c r="F41" s="114">
        <f t="shared" si="1"/>
        <v>0</v>
      </c>
      <c r="G41" s="115"/>
    </row>
    <row r="42" spans="1:7" ht="18" customHeight="1">
      <c r="A42" s="31">
        <v>16</v>
      </c>
      <c r="B42" s="27" t="s">
        <v>21</v>
      </c>
      <c r="C42" s="11" t="s">
        <v>85</v>
      </c>
      <c r="D42" s="106"/>
      <c r="E42" s="107"/>
      <c r="F42" s="114">
        <f t="shared" si="1"/>
        <v>0</v>
      </c>
      <c r="G42" s="115"/>
    </row>
    <row r="43" spans="1:7" ht="18.75" customHeight="1" thickBot="1">
      <c r="A43" s="31">
        <v>17</v>
      </c>
      <c r="B43" s="27" t="s">
        <v>100</v>
      </c>
      <c r="C43" s="13" t="s">
        <v>86</v>
      </c>
      <c r="D43" s="63"/>
      <c r="E43" s="71"/>
      <c r="F43" s="114">
        <f t="shared" si="1"/>
        <v>0</v>
      </c>
      <c r="G43" s="115"/>
    </row>
    <row r="44" spans="1:7" ht="23.25" customHeight="1" thickBot="1">
      <c r="A44" s="19">
        <v>18</v>
      </c>
      <c r="B44" s="116" t="s">
        <v>113</v>
      </c>
      <c r="C44" s="117"/>
      <c r="D44" s="67">
        <f>SUM(D36:D43)</f>
        <v>0</v>
      </c>
      <c r="E44" s="68"/>
      <c r="F44" s="69">
        <f>SUM(F36:F43)</f>
        <v>0</v>
      </c>
      <c r="G44" s="70"/>
    </row>
    <row r="46" ht="12.75">
      <c r="B46" s="45" t="s">
        <v>84</v>
      </c>
    </row>
    <row r="48" spans="4:7" ht="13.5" thickBot="1">
      <c r="D48" s="86" t="s">
        <v>109</v>
      </c>
      <c r="E48" s="86"/>
      <c r="F48" s="86" t="s">
        <v>110</v>
      </c>
      <c r="G48" s="86"/>
    </row>
    <row r="49" spans="2:7" ht="12.75" customHeight="1">
      <c r="B49" s="88" t="s">
        <v>154</v>
      </c>
      <c r="C49" s="89"/>
      <c r="D49" s="92">
        <f>(D25+D44)</f>
        <v>0</v>
      </c>
      <c r="E49" s="93"/>
      <c r="F49" s="96">
        <f>(F25+F44)</f>
        <v>0</v>
      </c>
      <c r="G49" s="97"/>
    </row>
    <row r="50" spans="2:7" ht="13.5" customHeight="1" thickBot="1">
      <c r="B50" s="90" t="s">
        <v>149</v>
      </c>
      <c r="C50" s="91"/>
      <c r="D50" s="94"/>
      <c r="E50" s="95"/>
      <c r="F50" s="98"/>
      <c r="G50" s="99"/>
    </row>
  </sheetData>
  <sheetProtection password="CF59" sheet="1"/>
  <mergeCells count="63">
    <mergeCell ref="D48:E48"/>
    <mergeCell ref="F48:G48"/>
    <mergeCell ref="F15:G15"/>
    <mergeCell ref="D17:E17"/>
    <mergeCell ref="F17:G17"/>
    <mergeCell ref="F18:G18"/>
    <mergeCell ref="F24:G24"/>
    <mergeCell ref="D20:E20"/>
    <mergeCell ref="F20:G20"/>
    <mergeCell ref="D23:E23"/>
    <mergeCell ref="F23:G23"/>
    <mergeCell ref="F25:G25"/>
    <mergeCell ref="F19:G19"/>
    <mergeCell ref="D19:E19"/>
    <mergeCell ref="D18:E18"/>
    <mergeCell ref="B25:C25"/>
    <mergeCell ref="D22:E22"/>
    <mergeCell ref="F22:G22"/>
    <mergeCell ref="F21:G21"/>
    <mergeCell ref="D21:E21"/>
    <mergeCell ref="A3:G3"/>
    <mergeCell ref="A5:G5"/>
    <mergeCell ref="A10:B10"/>
    <mergeCell ref="B13:B15"/>
    <mergeCell ref="D13:E13"/>
    <mergeCell ref="F13:G13"/>
    <mergeCell ref="A7:G7"/>
    <mergeCell ref="A6:G6"/>
    <mergeCell ref="D14:E14"/>
    <mergeCell ref="D15:E15"/>
    <mergeCell ref="F14:G14"/>
    <mergeCell ref="B32:B34"/>
    <mergeCell ref="D32:E32"/>
    <mergeCell ref="F32:G32"/>
    <mergeCell ref="D33:E33"/>
    <mergeCell ref="F33:G33"/>
    <mergeCell ref="D34:E34"/>
    <mergeCell ref="F34:G34"/>
    <mergeCell ref="D24:E24"/>
    <mergeCell ref="D25:E25"/>
    <mergeCell ref="D36:E36"/>
    <mergeCell ref="F36:G36"/>
    <mergeCell ref="D37:E37"/>
    <mergeCell ref="F37:G37"/>
    <mergeCell ref="D38:E38"/>
    <mergeCell ref="F38:G38"/>
    <mergeCell ref="F44:G44"/>
    <mergeCell ref="D39:E39"/>
    <mergeCell ref="F39:G39"/>
    <mergeCell ref="D40:E40"/>
    <mergeCell ref="F40:G40"/>
    <mergeCell ref="D41:E41"/>
    <mergeCell ref="F41:G41"/>
    <mergeCell ref="B49:C49"/>
    <mergeCell ref="D49:E50"/>
    <mergeCell ref="F49:G50"/>
    <mergeCell ref="B50:C50"/>
    <mergeCell ref="D42:E42"/>
    <mergeCell ref="F42:G42"/>
    <mergeCell ref="D43:E43"/>
    <mergeCell ref="F43:G43"/>
    <mergeCell ref="B44:C44"/>
    <mergeCell ref="D44:E44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8.00390625" style="0" customWidth="1"/>
    <col min="2" max="2" width="33.140625" style="0" customWidth="1"/>
    <col min="3" max="3" width="20.28125" style="0" customWidth="1"/>
    <col min="4" max="7" width="11.00390625" style="0" customWidth="1"/>
  </cols>
  <sheetData>
    <row r="1" spans="1:9" ht="15.75">
      <c r="A1" s="58"/>
      <c r="B1" s="58" t="s">
        <v>161</v>
      </c>
      <c r="C1" s="58"/>
      <c r="D1" s="58"/>
      <c r="E1" s="58"/>
      <c r="F1" s="59"/>
      <c r="G1" s="60"/>
      <c r="H1" s="1"/>
      <c r="I1" s="1"/>
    </row>
    <row r="2" spans="1:9" ht="15.75">
      <c r="A2" s="58"/>
      <c r="B2" s="58"/>
      <c r="C2" s="58"/>
      <c r="D2" s="58"/>
      <c r="E2" s="58"/>
      <c r="F2" s="59"/>
      <c r="G2" s="60"/>
      <c r="H2" s="1"/>
      <c r="I2" s="1"/>
    </row>
    <row r="3" spans="1:10" ht="18.75">
      <c r="A3" s="83" t="s">
        <v>159</v>
      </c>
      <c r="B3" s="83"/>
      <c r="C3" s="83"/>
      <c r="D3" s="83"/>
      <c r="E3" s="83"/>
      <c r="F3" s="83"/>
      <c r="G3" s="83"/>
      <c r="H3" s="2"/>
      <c r="I3" s="2"/>
      <c r="J3" s="2"/>
    </row>
    <row r="4" spans="1:10" ht="12.75">
      <c r="A4" s="61"/>
      <c r="B4" s="58"/>
      <c r="C4" s="58"/>
      <c r="D4" s="58"/>
      <c r="E4" s="58"/>
      <c r="F4" s="58"/>
      <c r="G4" s="58"/>
      <c r="H4" s="1"/>
      <c r="I4" s="1"/>
      <c r="J4" s="1"/>
    </row>
    <row r="5" spans="1:10" ht="15.75">
      <c r="A5" s="82" t="s">
        <v>28</v>
      </c>
      <c r="B5" s="82"/>
      <c r="C5" s="82"/>
      <c r="D5" s="82"/>
      <c r="E5" s="82"/>
      <c r="F5" s="82"/>
      <c r="G5" s="82"/>
      <c r="H5" s="1"/>
      <c r="I5" s="1"/>
      <c r="J5" s="1"/>
    </row>
    <row r="6" spans="1:10" ht="15.75">
      <c r="A6" s="82" t="s">
        <v>30</v>
      </c>
      <c r="B6" s="82"/>
      <c r="C6" s="82"/>
      <c r="D6" s="82"/>
      <c r="E6" s="82"/>
      <c r="F6" s="82"/>
      <c r="G6" s="82"/>
      <c r="H6" s="1"/>
      <c r="I6" s="1"/>
      <c r="J6" s="1"/>
    </row>
    <row r="7" spans="1:10" ht="15.75">
      <c r="A7" s="82" t="s">
        <v>54</v>
      </c>
      <c r="B7" s="82"/>
      <c r="C7" s="82"/>
      <c r="D7" s="82"/>
      <c r="E7" s="82"/>
      <c r="F7" s="82"/>
      <c r="G7" s="82"/>
      <c r="H7" s="1"/>
      <c r="I7" s="1"/>
      <c r="J7" s="1"/>
    </row>
    <row r="8" spans="1:10" ht="15.75">
      <c r="A8" s="62"/>
      <c r="B8" s="62"/>
      <c r="C8" s="62"/>
      <c r="D8" s="62"/>
      <c r="E8" s="62"/>
      <c r="F8" s="62"/>
      <c r="G8" s="62"/>
      <c r="H8" s="1"/>
      <c r="I8" s="1"/>
      <c r="J8" s="1"/>
    </row>
    <row r="9" spans="1:10" ht="15.75">
      <c r="A9" s="62"/>
      <c r="B9" s="62"/>
      <c r="C9" s="62"/>
      <c r="D9" s="62"/>
      <c r="E9" s="62"/>
      <c r="F9" s="62"/>
      <c r="G9" s="62"/>
      <c r="H9" s="1"/>
      <c r="I9" s="1"/>
      <c r="J9" s="1"/>
    </row>
    <row r="10" spans="1:10" ht="15.75">
      <c r="A10" s="2" t="s">
        <v>143</v>
      </c>
      <c r="B10" s="2"/>
      <c r="C10" s="10"/>
      <c r="D10" s="10"/>
      <c r="E10" s="10"/>
      <c r="F10" s="10"/>
      <c r="G10" s="10"/>
      <c r="H10" s="1"/>
      <c r="I10" s="1"/>
      <c r="J10" s="1"/>
    </row>
    <row r="11" spans="1:10" ht="15.75">
      <c r="A11" s="2"/>
      <c r="B11" s="2"/>
      <c r="C11" s="10"/>
      <c r="D11" s="10"/>
      <c r="E11" s="10"/>
      <c r="F11" s="10"/>
      <c r="G11" s="10"/>
      <c r="H11" s="1"/>
      <c r="I11" s="1"/>
      <c r="J11" s="1"/>
    </row>
    <row r="12" spans="1:10" ht="15" thickBot="1">
      <c r="A12" s="6"/>
      <c r="B12" s="51" t="s">
        <v>104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3" t="s">
        <v>1</v>
      </c>
      <c r="B13" s="76" t="s">
        <v>2</v>
      </c>
      <c r="C13" s="7" t="s">
        <v>72</v>
      </c>
      <c r="D13" s="78" t="s">
        <v>26</v>
      </c>
      <c r="E13" s="79"/>
      <c r="F13" s="78" t="s">
        <v>26</v>
      </c>
      <c r="G13" s="79"/>
      <c r="H13" s="1"/>
      <c r="I13" s="1"/>
      <c r="J13" s="1"/>
    </row>
    <row r="14" spans="1:10" ht="12.75">
      <c r="A14" s="4" t="s">
        <v>0</v>
      </c>
      <c r="B14" s="77"/>
      <c r="C14" s="8" t="s">
        <v>36</v>
      </c>
      <c r="D14" s="80" t="s">
        <v>27</v>
      </c>
      <c r="E14" s="81"/>
      <c r="F14" s="80" t="s">
        <v>27</v>
      </c>
      <c r="G14" s="81"/>
      <c r="H14" s="1"/>
      <c r="I14" s="1"/>
      <c r="J14" s="1"/>
    </row>
    <row r="15" spans="1:10" ht="12.75">
      <c r="A15" s="5"/>
      <c r="B15" s="77"/>
      <c r="C15" s="8"/>
      <c r="D15" s="80" t="s">
        <v>103</v>
      </c>
      <c r="E15" s="81"/>
      <c r="F15" s="80" t="s">
        <v>115</v>
      </c>
      <c r="G15" s="81"/>
      <c r="H15" s="1"/>
      <c r="I15" s="1"/>
      <c r="J15" s="1"/>
    </row>
    <row r="16" spans="1:10" s="26" customFormat="1" ht="15.75" customHeight="1">
      <c r="A16" s="46"/>
      <c r="B16" s="15" t="s">
        <v>124</v>
      </c>
      <c r="C16" s="15"/>
      <c r="D16" s="16"/>
      <c r="E16" s="16"/>
      <c r="F16" s="16"/>
      <c r="G16" s="17"/>
      <c r="H16" s="25"/>
      <c r="I16" s="25"/>
      <c r="J16" s="25"/>
    </row>
    <row r="17" spans="1:10" s="26" customFormat="1" ht="16.5" customHeight="1">
      <c r="A17" s="4">
        <v>1</v>
      </c>
      <c r="B17" s="18" t="s">
        <v>22</v>
      </c>
      <c r="C17" s="11" t="s">
        <v>89</v>
      </c>
      <c r="D17" s="106"/>
      <c r="E17" s="107"/>
      <c r="F17" s="113">
        <f aca="true" t="shared" si="0" ref="F17:F25">(D17*1.21)</f>
        <v>0</v>
      </c>
      <c r="G17" s="66"/>
      <c r="H17" s="25"/>
      <c r="I17" s="25"/>
      <c r="J17" s="25"/>
    </row>
    <row r="18" spans="1:10" s="26" customFormat="1" ht="16.5" customHeight="1">
      <c r="A18" s="31">
        <v>2</v>
      </c>
      <c r="B18" s="18" t="s">
        <v>23</v>
      </c>
      <c r="C18" s="11" t="s">
        <v>90</v>
      </c>
      <c r="D18" s="63"/>
      <c r="E18" s="64"/>
      <c r="F18" s="113">
        <f t="shared" si="0"/>
        <v>0</v>
      </c>
      <c r="G18" s="66"/>
      <c r="H18" s="25"/>
      <c r="I18" s="25"/>
      <c r="J18" s="25"/>
    </row>
    <row r="19" spans="1:10" s="26" customFormat="1" ht="16.5" customHeight="1">
      <c r="A19" s="31">
        <v>3</v>
      </c>
      <c r="B19" s="18" t="s">
        <v>24</v>
      </c>
      <c r="C19" s="11" t="s">
        <v>44</v>
      </c>
      <c r="D19" s="63"/>
      <c r="E19" s="64"/>
      <c r="F19" s="113">
        <f t="shared" si="0"/>
        <v>0</v>
      </c>
      <c r="G19" s="66"/>
      <c r="H19" s="25"/>
      <c r="I19" s="25"/>
      <c r="J19" s="25"/>
    </row>
    <row r="20" spans="1:10" s="26" customFormat="1" ht="16.5" customHeight="1">
      <c r="A20" s="13">
        <v>4</v>
      </c>
      <c r="B20" s="18" t="s">
        <v>24</v>
      </c>
      <c r="C20" s="11" t="s">
        <v>91</v>
      </c>
      <c r="D20" s="63"/>
      <c r="E20" s="71"/>
      <c r="F20" s="113">
        <f t="shared" si="0"/>
        <v>0</v>
      </c>
      <c r="G20" s="66"/>
      <c r="H20" s="25"/>
      <c r="I20" s="25"/>
      <c r="J20" s="25"/>
    </row>
    <row r="21" spans="1:10" s="26" customFormat="1" ht="16.5" customHeight="1">
      <c r="A21" s="13">
        <v>5</v>
      </c>
      <c r="B21" s="27" t="s">
        <v>31</v>
      </c>
      <c r="C21" s="13" t="s">
        <v>92</v>
      </c>
      <c r="D21" s="63"/>
      <c r="E21" s="71"/>
      <c r="F21" s="113">
        <f t="shared" si="0"/>
        <v>0</v>
      </c>
      <c r="G21" s="66"/>
      <c r="H21" s="25"/>
      <c r="I21" s="25"/>
      <c r="J21" s="25"/>
    </row>
    <row r="22" spans="1:10" s="26" customFormat="1" ht="16.5" customHeight="1">
      <c r="A22" s="13">
        <v>6</v>
      </c>
      <c r="B22" s="27" t="s">
        <v>98</v>
      </c>
      <c r="C22" s="11" t="s">
        <v>94</v>
      </c>
      <c r="D22" s="63"/>
      <c r="E22" s="71"/>
      <c r="F22" s="113">
        <f t="shared" si="0"/>
        <v>0</v>
      </c>
      <c r="G22" s="66"/>
      <c r="H22" s="25"/>
      <c r="I22" s="25"/>
      <c r="J22" s="25"/>
    </row>
    <row r="23" spans="1:10" s="26" customFormat="1" ht="16.5" customHeight="1">
      <c r="A23" s="13">
        <v>7</v>
      </c>
      <c r="B23" s="18" t="s">
        <v>96</v>
      </c>
      <c r="C23" s="13" t="s">
        <v>58</v>
      </c>
      <c r="D23" s="63"/>
      <c r="E23" s="64"/>
      <c r="F23" s="113">
        <f t="shared" si="0"/>
        <v>0</v>
      </c>
      <c r="G23" s="66"/>
      <c r="H23" s="25"/>
      <c r="I23" s="25"/>
      <c r="J23" s="25"/>
    </row>
    <row r="24" spans="1:10" s="26" customFormat="1" ht="16.5" customHeight="1">
      <c r="A24" s="13">
        <v>8</v>
      </c>
      <c r="B24" s="18" t="s">
        <v>3</v>
      </c>
      <c r="C24" s="13" t="s">
        <v>93</v>
      </c>
      <c r="D24" s="63"/>
      <c r="E24" s="64"/>
      <c r="F24" s="113">
        <f t="shared" si="0"/>
        <v>0</v>
      </c>
      <c r="G24" s="66"/>
      <c r="H24" s="25"/>
      <c r="I24" s="25"/>
      <c r="J24" s="25"/>
    </row>
    <row r="25" spans="1:10" s="26" customFormat="1" ht="16.5" customHeight="1" thickBot="1">
      <c r="A25" s="13">
        <v>9</v>
      </c>
      <c r="B25" s="18" t="s">
        <v>3</v>
      </c>
      <c r="C25" s="13" t="s">
        <v>97</v>
      </c>
      <c r="D25" s="63"/>
      <c r="E25" s="71"/>
      <c r="F25" s="113">
        <f t="shared" si="0"/>
        <v>0</v>
      </c>
      <c r="G25" s="66"/>
      <c r="H25" s="25"/>
      <c r="I25" s="25"/>
      <c r="J25" s="25"/>
    </row>
    <row r="26" spans="1:10" s="26" customFormat="1" ht="27.75" customHeight="1" thickBot="1">
      <c r="A26" s="19">
        <v>10</v>
      </c>
      <c r="B26" s="20" t="s">
        <v>119</v>
      </c>
      <c r="C26" s="21"/>
      <c r="D26" s="67">
        <f>SUM(D17:D25)</f>
        <v>0</v>
      </c>
      <c r="E26" s="68"/>
      <c r="F26" s="69">
        <f>SUM(F17:F25)</f>
        <v>0</v>
      </c>
      <c r="G26" s="70"/>
      <c r="H26" s="25"/>
      <c r="I26" s="25"/>
      <c r="J26" s="25"/>
    </row>
    <row r="28" ht="12.75">
      <c r="B28" s="45"/>
    </row>
    <row r="29" ht="12.75">
      <c r="B29" s="45"/>
    </row>
    <row r="30" ht="13.5" thickBot="1">
      <c r="B30" s="51" t="s">
        <v>105</v>
      </c>
    </row>
    <row r="31" spans="1:7" ht="12.75">
      <c r="A31" s="3" t="s">
        <v>1</v>
      </c>
      <c r="B31" s="76" t="s">
        <v>2</v>
      </c>
      <c r="C31" s="7" t="s">
        <v>72</v>
      </c>
      <c r="D31" s="78" t="s">
        <v>26</v>
      </c>
      <c r="E31" s="79"/>
      <c r="F31" s="78" t="s">
        <v>26</v>
      </c>
      <c r="G31" s="79"/>
    </row>
    <row r="32" spans="1:7" ht="12.75">
      <c r="A32" s="4" t="s">
        <v>0</v>
      </c>
      <c r="B32" s="77"/>
      <c r="C32" s="8" t="s">
        <v>36</v>
      </c>
      <c r="D32" s="80" t="s">
        <v>27</v>
      </c>
      <c r="E32" s="81"/>
      <c r="F32" s="80" t="s">
        <v>27</v>
      </c>
      <c r="G32" s="81"/>
    </row>
    <row r="33" spans="1:7" ht="12.75">
      <c r="A33" s="5"/>
      <c r="B33" s="77"/>
      <c r="C33" s="8"/>
      <c r="D33" s="80" t="s">
        <v>103</v>
      </c>
      <c r="E33" s="81"/>
      <c r="F33" s="80" t="s">
        <v>115</v>
      </c>
      <c r="G33" s="81"/>
    </row>
    <row r="34" spans="1:7" ht="13.5">
      <c r="A34" s="46"/>
      <c r="B34" s="15" t="s">
        <v>124</v>
      </c>
      <c r="C34" s="15"/>
      <c r="D34" s="16"/>
      <c r="E34" s="16"/>
      <c r="F34" s="16"/>
      <c r="G34" s="17"/>
    </row>
    <row r="35" spans="1:7" ht="19.5" customHeight="1">
      <c r="A35" s="4">
        <v>11</v>
      </c>
      <c r="B35" s="18" t="s">
        <v>22</v>
      </c>
      <c r="C35" s="11" t="s">
        <v>89</v>
      </c>
      <c r="D35" s="106"/>
      <c r="E35" s="107"/>
      <c r="F35" s="113">
        <f aca="true" t="shared" si="1" ref="F35:F43">(D35*1.21)</f>
        <v>0</v>
      </c>
      <c r="G35" s="66"/>
    </row>
    <row r="36" spans="1:7" ht="17.25" customHeight="1">
      <c r="A36" s="31">
        <v>12</v>
      </c>
      <c r="B36" s="18" t="s">
        <v>23</v>
      </c>
      <c r="C36" s="11" t="s">
        <v>90</v>
      </c>
      <c r="D36" s="63"/>
      <c r="E36" s="64"/>
      <c r="F36" s="113">
        <f t="shared" si="1"/>
        <v>0</v>
      </c>
      <c r="G36" s="66"/>
    </row>
    <row r="37" spans="1:7" ht="17.25" customHeight="1">
      <c r="A37" s="31">
        <v>13</v>
      </c>
      <c r="B37" s="18" t="s">
        <v>24</v>
      </c>
      <c r="C37" s="11" t="s">
        <v>44</v>
      </c>
      <c r="D37" s="63"/>
      <c r="E37" s="64"/>
      <c r="F37" s="113">
        <f t="shared" si="1"/>
        <v>0</v>
      </c>
      <c r="G37" s="66"/>
    </row>
    <row r="38" spans="1:7" ht="19.5" customHeight="1">
      <c r="A38" s="13">
        <v>14</v>
      </c>
      <c r="B38" s="18" t="s">
        <v>24</v>
      </c>
      <c r="C38" s="11" t="s">
        <v>91</v>
      </c>
      <c r="D38" s="63"/>
      <c r="E38" s="71"/>
      <c r="F38" s="113">
        <f t="shared" si="1"/>
        <v>0</v>
      </c>
      <c r="G38" s="66"/>
    </row>
    <row r="39" spans="1:7" ht="17.25" customHeight="1">
      <c r="A39" s="13">
        <v>15</v>
      </c>
      <c r="B39" s="27" t="s">
        <v>31</v>
      </c>
      <c r="C39" s="13" t="s">
        <v>92</v>
      </c>
      <c r="D39" s="63"/>
      <c r="E39" s="71"/>
      <c r="F39" s="113">
        <f t="shared" si="1"/>
        <v>0</v>
      </c>
      <c r="G39" s="66"/>
    </row>
    <row r="40" spans="1:7" ht="18" customHeight="1">
      <c r="A40" s="13">
        <v>16</v>
      </c>
      <c r="B40" s="27" t="s">
        <v>98</v>
      </c>
      <c r="C40" s="11" t="s">
        <v>94</v>
      </c>
      <c r="D40" s="63"/>
      <c r="E40" s="71"/>
      <c r="F40" s="113">
        <f t="shared" si="1"/>
        <v>0</v>
      </c>
      <c r="G40" s="66"/>
    </row>
    <row r="41" spans="1:7" ht="19.5" customHeight="1">
      <c r="A41" s="13">
        <v>17</v>
      </c>
      <c r="B41" s="18" t="s">
        <v>96</v>
      </c>
      <c r="C41" s="13" t="s">
        <v>58</v>
      </c>
      <c r="D41" s="63"/>
      <c r="E41" s="64"/>
      <c r="F41" s="113">
        <f t="shared" si="1"/>
        <v>0</v>
      </c>
      <c r="G41" s="66"/>
    </row>
    <row r="42" spans="1:7" ht="18" customHeight="1">
      <c r="A42" s="13">
        <v>18</v>
      </c>
      <c r="B42" s="18" t="s">
        <v>3</v>
      </c>
      <c r="C42" s="13" t="s">
        <v>93</v>
      </c>
      <c r="D42" s="63"/>
      <c r="E42" s="64"/>
      <c r="F42" s="113">
        <f t="shared" si="1"/>
        <v>0</v>
      </c>
      <c r="G42" s="66"/>
    </row>
    <row r="43" spans="1:7" ht="19.5" customHeight="1" thickBot="1">
      <c r="A43" s="13">
        <v>19</v>
      </c>
      <c r="B43" s="18" t="s">
        <v>3</v>
      </c>
      <c r="C43" s="13" t="s">
        <v>97</v>
      </c>
      <c r="D43" s="63"/>
      <c r="E43" s="71"/>
      <c r="F43" s="113">
        <f t="shared" si="1"/>
        <v>0</v>
      </c>
      <c r="G43" s="66"/>
    </row>
    <row r="44" spans="1:7" ht="21" customHeight="1" thickBot="1">
      <c r="A44" s="19">
        <v>20</v>
      </c>
      <c r="B44" s="20" t="s">
        <v>120</v>
      </c>
      <c r="C44" s="21"/>
      <c r="D44" s="67">
        <f>SUM(D35:D43)</f>
        <v>0</v>
      </c>
      <c r="E44" s="68"/>
      <c r="F44" s="69">
        <f>SUM(F35:F43)</f>
        <v>0</v>
      </c>
      <c r="G44" s="70"/>
    </row>
    <row r="46" spans="4:7" ht="13.5" thickBot="1">
      <c r="D46" s="86" t="s">
        <v>109</v>
      </c>
      <c r="E46" s="86"/>
      <c r="F46" s="86" t="s">
        <v>110</v>
      </c>
      <c r="G46" s="86"/>
    </row>
    <row r="47" spans="2:7" ht="12.75" customHeight="1">
      <c r="B47" s="88" t="s">
        <v>155</v>
      </c>
      <c r="C47" s="89"/>
      <c r="D47" s="92">
        <f>(D26+D44)</f>
        <v>0</v>
      </c>
      <c r="E47" s="93"/>
      <c r="F47" s="92">
        <f>(F26+F44)</f>
        <v>0</v>
      </c>
      <c r="G47" s="93"/>
    </row>
    <row r="48" spans="2:7" ht="13.5" customHeight="1" thickBot="1">
      <c r="B48" s="90" t="s">
        <v>150</v>
      </c>
      <c r="C48" s="91"/>
      <c r="D48" s="94"/>
      <c r="E48" s="95"/>
      <c r="F48" s="94"/>
      <c r="G48" s="95"/>
    </row>
  </sheetData>
  <sheetProtection password="CF59" sheet="1"/>
  <mergeCells count="64">
    <mergeCell ref="D24:E24"/>
    <mergeCell ref="F24:G24"/>
    <mergeCell ref="F25:G25"/>
    <mergeCell ref="D23:E23"/>
    <mergeCell ref="F23:G23"/>
    <mergeCell ref="D25:E25"/>
    <mergeCell ref="D26:E26"/>
    <mergeCell ref="F26:G26"/>
    <mergeCell ref="F14:G14"/>
    <mergeCell ref="D15:E15"/>
    <mergeCell ref="D22:E22"/>
    <mergeCell ref="F22:G22"/>
    <mergeCell ref="D18:E18"/>
    <mergeCell ref="F18:G18"/>
    <mergeCell ref="D21:E21"/>
    <mergeCell ref="F21:G21"/>
    <mergeCell ref="A3:G3"/>
    <mergeCell ref="A5:G5"/>
    <mergeCell ref="B13:B15"/>
    <mergeCell ref="D13:E13"/>
    <mergeCell ref="F13:G13"/>
    <mergeCell ref="A6:G6"/>
    <mergeCell ref="D14:E14"/>
    <mergeCell ref="A7:G7"/>
    <mergeCell ref="F15:G15"/>
    <mergeCell ref="D20:E20"/>
    <mergeCell ref="F20:G20"/>
    <mergeCell ref="D17:E17"/>
    <mergeCell ref="F17:G17"/>
    <mergeCell ref="F19:G19"/>
    <mergeCell ref="D19:E19"/>
    <mergeCell ref="B31:B33"/>
    <mergeCell ref="D31:E31"/>
    <mergeCell ref="F31:G31"/>
    <mergeCell ref="D32:E32"/>
    <mergeCell ref="F32:G32"/>
    <mergeCell ref="D33:E33"/>
    <mergeCell ref="F33:G33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B47:C47"/>
    <mergeCell ref="D47:E48"/>
    <mergeCell ref="F47:G48"/>
    <mergeCell ref="B48:C48"/>
    <mergeCell ref="D46:E46"/>
    <mergeCell ref="F46:G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8.7109375" style="0" customWidth="1"/>
    <col min="2" max="2" width="28.140625" style="0" customWidth="1"/>
    <col min="3" max="3" width="21.140625" style="0" customWidth="1"/>
    <col min="4" max="4" width="12.7109375" style="0" customWidth="1"/>
    <col min="5" max="5" width="11.7109375" style="0" customWidth="1"/>
    <col min="6" max="6" width="12.00390625" style="0" customWidth="1"/>
    <col min="7" max="7" width="10.8515625" style="0" customWidth="1"/>
  </cols>
  <sheetData>
    <row r="1" spans="1:7" ht="15.75">
      <c r="A1" s="58"/>
      <c r="B1" s="58" t="s">
        <v>161</v>
      </c>
      <c r="C1" s="58"/>
      <c r="D1" s="58"/>
      <c r="E1" s="58"/>
      <c r="F1" s="59"/>
      <c r="G1" s="60"/>
    </row>
    <row r="2" spans="1:7" ht="15.75">
      <c r="A2" s="58"/>
      <c r="B2" s="58"/>
      <c r="C2" s="58"/>
      <c r="D2" s="58"/>
      <c r="E2" s="58"/>
      <c r="F2" s="59"/>
      <c r="G2" s="60"/>
    </row>
    <row r="3" spans="1:7" ht="18.75">
      <c r="A3" s="83" t="s">
        <v>158</v>
      </c>
      <c r="B3" s="83"/>
      <c r="C3" s="83"/>
      <c r="D3" s="83"/>
      <c r="E3" s="83"/>
      <c r="F3" s="83"/>
      <c r="G3" s="83"/>
    </row>
    <row r="4" spans="1:7" ht="12.75">
      <c r="A4" s="61"/>
      <c r="B4" s="58"/>
      <c r="C4" s="58"/>
      <c r="D4" s="58"/>
      <c r="E4" s="58"/>
      <c r="F4" s="58"/>
      <c r="G4" s="58"/>
    </row>
    <row r="5" spans="1:7" ht="15.75">
      <c r="A5" s="82" t="s">
        <v>28</v>
      </c>
      <c r="B5" s="82"/>
      <c r="C5" s="82"/>
      <c r="D5" s="82"/>
      <c r="E5" s="82"/>
      <c r="F5" s="82"/>
      <c r="G5" s="82"/>
    </row>
    <row r="6" spans="1:7" ht="15.75">
      <c r="A6" s="82" t="s">
        <v>30</v>
      </c>
      <c r="B6" s="82"/>
      <c r="C6" s="82"/>
      <c r="D6" s="82"/>
      <c r="E6" s="82"/>
      <c r="F6" s="82"/>
      <c r="G6" s="82"/>
    </row>
    <row r="7" spans="1:7" ht="15.75">
      <c r="A7" s="82" t="s">
        <v>54</v>
      </c>
      <c r="B7" s="82"/>
      <c r="C7" s="82"/>
      <c r="D7" s="82"/>
      <c r="E7" s="82"/>
      <c r="F7" s="82"/>
      <c r="G7" s="82"/>
    </row>
    <row r="8" spans="1:7" ht="15.75">
      <c r="A8" s="62"/>
      <c r="B8" s="62"/>
      <c r="C8" s="62"/>
      <c r="D8" s="62"/>
      <c r="E8" s="62"/>
      <c r="F8" s="62"/>
      <c r="G8" s="62"/>
    </row>
    <row r="9" spans="1:7" ht="15.75">
      <c r="A9" s="62"/>
      <c r="B9" s="62"/>
      <c r="C9" s="62"/>
      <c r="D9" s="62"/>
      <c r="E9" s="62"/>
      <c r="F9" s="62"/>
      <c r="G9" s="62"/>
    </row>
    <row r="10" spans="1:9" ht="15.75">
      <c r="A10" s="2" t="s">
        <v>144</v>
      </c>
      <c r="B10" s="2"/>
      <c r="C10" s="10"/>
      <c r="D10" s="10"/>
      <c r="E10" s="10"/>
      <c r="F10" s="10"/>
      <c r="G10" s="10"/>
      <c r="I10" s="52"/>
    </row>
    <row r="11" spans="1:7" ht="15.75">
      <c r="A11" s="2"/>
      <c r="B11" s="2"/>
      <c r="C11" s="10"/>
      <c r="D11" s="10"/>
      <c r="E11" s="10"/>
      <c r="F11" s="10"/>
      <c r="G11" s="10"/>
    </row>
    <row r="12" spans="1:7" ht="15" thickBot="1">
      <c r="A12" s="6"/>
      <c r="B12" s="51" t="s">
        <v>104</v>
      </c>
      <c r="C12" s="1"/>
      <c r="D12" s="1"/>
      <c r="E12" s="1"/>
      <c r="F12" s="1"/>
      <c r="G12" s="1"/>
    </row>
    <row r="13" spans="1:7" ht="12.75">
      <c r="A13" s="3" t="s">
        <v>1</v>
      </c>
      <c r="B13" s="76" t="s">
        <v>2</v>
      </c>
      <c r="C13" s="7" t="s">
        <v>72</v>
      </c>
      <c r="D13" s="78" t="s">
        <v>26</v>
      </c>
      <c r="E13" s="79"/>
      <c r="F13" s="78" t="s">
        <v>26</v>
      </c>
      <c r="G13" s="79"/>
    </row>
    <row r="14" spans="1:7" ht="12.75">
      <c r="A14" s="4" t="s">
        <v>0</v>
      </c>
      <c r="B14" s="77"/>
      <c r="C14" s="8" t="s">
        <v>36</v>
      </c>
      <c r="D14" s="80" t="s">
        <v>27</v>
      </c>
      <c r="E14" s="81"/>
      <c r="F14" s="80" t="s">
        <v>27</v>
      </c>
      <c r="G14" s="81"/>
    </row>
    <row r="15" spans="1:7" ht="12.75">
      <c r="A15" s="5"/>
      <c r="B15" s="77"/>
      <c r="C15" s="8"/>
      <c r="D15" s="80" t="s">
        <v>103</v>
      </c>
      <c r="E15" s="81"/>
      <c r="F15" s="80" t="s">
        <v>115</v>
      </c>
      <c r="G15" s="81"/>
    </row>
    <row r="16" spans="1:7" ht="13.5">
      <c r="A16" s="46"/>
      <c r="B16" s="15" t="s">
        <v>125</v>
      </c>
      <c r="C16" s="15"/>
      <c r="D16" s="16"/>
      <c r="E16" s="16"/>
      <c r="F16" s="16"/>
      <c r="G16" s="17"/>
    </row>
    <row r="17" spans="1:7" ht="18.75" customHeight="1">
      <c r="A17" s="4">
        <v>1</v>
      </c>
      <c r="B17" s="18" t="s">
        <v>121</v>
      </c>
      <c r="C17" s="11" t="s">
        <v>58</v>
      </c>
      <c r="D17" s="106"/>
      <c r="E17" s="107"/>
      <c r="F17" s="113">
        <f>(D17*1.21)</f>
        <v>0</v>
      </c>
      <c r="G17" s="66"/>
    </row>
    <row r="18" spans="1:7" ht="18" customHeight="1">
      <c r="A18" s="31">
        <v>2</v>
      </c>
      <c r="B18" s="18" t="s">
        <v>122</v>
      </c>
      <c r="C18" s="11" t="s">
        <v>76</v>
      </c>
      <c r="D18" s="63"/>
      <c r="E18" s="64"/>
      <c r="F18" s="113">
        <f>(D18*1.21)</f>
        <v>0</v>
      </c>
      <c r="G18" s="66"/>
    </row>
    <row r="19" spans="1:7" ht="20.25" customHeight="1">
      <c r="A19" s="31">
        <v>3</v>
      </c>
      <c r="B19" s="18" t="s">
        <v>123</v>
      </c>
      <c r="C19" s="11" t="s">
        <v>95</v>
      </c>
      <c r="D19" s="63"/>
      <c r="E19" s="64"/>
      <c r="F19" s="113">
        <f>(D19*1.21)</f>
        <v>0</v>
      </c>
      <c r="G19" s="66"/>
    </row>
    <row r="20" spans="1:7" ht="15.75" customHeight="1" thickBot="1">
      <c r="A20" s="13">
        <v>4</v>
      </c>
      <c r="B20" s="18" t="s">
        <v>11</v>
      </c>
      <c r="C20" s="11" t="s">
        <v>93</v>
      </c>
      <c r="D20" s="63"/>
      <c r="E20" s="71"/>
      <c r="F20" s="113">
        <f>(D20*1.21)</f>
        <v>0</v>
      </c>
      <c r="G20" s="66"/>
    </row>
    <row r="21" spans="1:7" ht="18" customHeight="1" thickBot="1">
      <c r="A21" s="19">
        <v>5</v>
      </c>
      <c r="B21" s="20" t="s">
        <v>34</v>
      </c>
      <c r="C21" s="21"/>
      <c r="D21" s="67">
        <f>SUM(D17:D20)</f>
        <v>0</v>
      </c>
      <c r="E21" s="68"/>
      <c r="F21" s="69">
        <f>SUM(F17:F20)</f>
        <v>0</v>
      </c>
      <c r="G21" s="70"/>
    </row>
    <row r="25" spans="1:7" ht="15" thickBot="1">
      <c r="A25" s="6"/>
      <c r="B25" s="51" t="s">
        <v>105</v>
      </c>
      <c r="C25" s="1"/>
      <c r="D25" s="1"/>
      <c r="E25" s="1"/>
      <c r="F25" s="1"/>
      <c r="G25" s="1"/>
    </row>
    <row r="26" spans="1:7" ht="12.75">
      <c r="A26" s="3" t="s">
        <v>1</v>
      </c>
      <c r="B26" s="76" t="s">
        <v>2</v>
      </c>
      <c r="C26" s="7" t="s">
        <v>72</v>
      </c>
      <c r="D26" s="78" t="s">
        <v>26</v>
      </c>
      <c r="E26" s="79"/>
      <c r="F26" s="78" t="s">
        <v>26</v>
      </c>
      <c r="G26" s="79"/>
    </row>
    <row r="27" spans="1:7" ht="12.75">
      <c r="A27" s="4" t="s">
        <v>0</v>
      </c>
      <c r="B27" s="77"/>
      <c r="C27" s="8" t="s">
        <v>36</v>
      </c>
      <c r="D27" s="80" t="s">
        <v>27</v>
      </c>
      <c r="E27" s="81"/>
      <c r="F27" s="80" t="s">
        <v>27</v>
      </c>
      <c r="G27" s="81"/>
    </row>
    <row r="28" spans="1:7" ht="12.75">
      <c r="A28" s="5"/>
      <c r="B28" s="77"/>
      <c r="C28" s="8"/>
      <c r="D28" s="80" t="s">
        <v>103</v>
      </c>
      <c r="E28" s="81"/>
      <c r="F28" s="80" t="s">
        <v>115</v>
      </c>
      <c r="G28" s="81"/>
    </row>
    <row r="29" spans="1:7" ht="13.5">
      <c r="A29" s="46"/>
      <c r="B29" s="15" t="s">
        <v>125</v>
      </c>
      <c r="C29" s="15"/>
      <c r="D29" s="16"/>
      <c r="E29" s="16"/>
      <c r="F29" s="16"/>
      <c r="G29" s="17"/>
    </row>
    <row r="30" spans="1:7" ht="18" customHeight="1">
      <c r="A30" s="4">
        <v>6</v>
      </c>
      <c r="B30" s="18" t="s">
        <v>121</v>
      </c>
      <c r="C30" s="11" t="s">
        <v>58</v>
      </c>
      <c r="D30" s="106"/>
      <c r="E30" s="107"/>
      <c r="F30" s="113">
        <f>(D30*1.21)</f>
        <v>0</v>
      </c>
      <c r="G30" s="66"/>
    </row>
    <row r="31" spans="1:7" ht="18" customHeight="1">
      <c r="A31" s="31">
        <v>7</v>
      </c>
      <c r="B31" s="18" t="s">
        <v>122</v>
      </c>
      <c r="C31" s="11" t="s">
        <v>76</v>
      </c>
      <c r="D31" s="63"/>
      <c r="E31" s="64"/>
      <c r="F31" s="113">
        <f>(D31*1.21)</f>
        <v>0</v>
      </c>
      <c r="G31" s="66"/>
    </row>
    <row r="32" spans="1:7" ht="17.25" customHeight="1">
      <c r="A32" s="31">
        <v>8</v>
      </c>
      <c r="B32" s="18" t="s">
        <v>123</v>
      </c>
      <c r="C32" s="11" t="s">
        <v>95</v>
      </c>
      <c r="D32" s="63"/>
      <c r="E32" s="64"/>
      <c r="F32" s="113">
        <f>(D32*1.21)</f>
        <v>0</v>
      </c>
      <c r="G32" s="66"/>
    </row>
    <row r="33" spans="1:7" ht="18" customHeight="1" thickBot="1">
      <c r="A33" s="13">
        <v>9</v>
      </c>
      <c r="B33" s="18" t="s">
        <v>11</v>
      </c>
      <c r="C33" s="11" t="s">
        <v>93</v>
      </c>
      <c r="D33" s="63"/>
      <c r="E33" s="71"/>
      <c r="F33" s="113">
        <f>(D33*1.21)</f>
        <v>0</v>
      </c>
      <c r="G33" s="66"/>
    </row>
    <row r="34" spans="1:7" ht="15.75" thickBot="1">
      <c r="A34" s="19">
        <v>10</v>
      </c>
      <c r="B34" s="20" t="s">
        <v>106</v>
      </c>
      <c r="C34" s="21"/>
      <c r="D34" s="67">
        <f>SUM(D30:D33)</f>
        <v>0</v>
      </c>
      <c r="E34" s="68"/>
      <c r="F34" s="69">
        <f>SUM(F30:F33)</f>
        <v>0</v>
      </c>
      <c r="G34" s="70"/>
    </row>
    <row r="36" spans="4:7" ht="13.5" thickBot="1">
      <c r="D36" s="86" t="s">
        <v>109</v>
      </c>
      <c r="E36" s="86"/>
      <c r="F36" s="86" t="s">
        <v>110</v>
      </c>
      <c r="G36" s="86"/>
    </row>
    <row r="37" spans="2:7" ht="12.75" customHeight="1">
      <c r="B37" s="88" t="s">
        <v>156</v>
      </c>
      <c r="C37" s="89"/>
      <c r="D37" s="92">
        <f>(D21+D34)</f>
        <v>0</v>
      </c>
      <c r="E37" s="93"/>
      <c r="F37" s="96">
        <f>(F21+F34)</f>
        <v>0</v>
      </c>
      <c r="G37" s="97"/>
    </row>
    <row r="38" spans="2:7" ht="13.5" customHeight="1" thickBot="1">
      <c r="B38" s="90" t="s">
        <v>108</v>
      </c>
      <c r="C38" s="91"/>
      <c r="D38" s="94"/>
      <c r="E38" s="95"/>
      <c r="F38" s="98"/>
      <c r="G38" s="99"/>
    </row>
  </sheetData>
  <sheetProtection password="CF59" sheet="1"/>
  <mergeCells count="44">
    <mergeCell ref="D33:E33"/>
    <mergeCell ref="F33:G33"/>
    <mergeCell ref="D34:E34"/>
    <mergeCell ref="F34:G34"/>
    <mergeCell ref="B37:C37"/>
    <mergeCell ref="D37:E38"/>
    <mergeCell ref="F37:G38"/>
    <mergeCell ref="B38:C38"/>
    <mergeCell ref="D36:E36"/>
    <mergeCell ref="F36:G36"/>
    <mergeCell ref="D20:E20"/>
    <mergeCell ref="D30:E30"/>
    <mergeCell ref="F30:G30"/>
    <mergeCell ref="D31:E31"/>
    <mergeCell ref="F31:G31"/>
    <mergeCell ref="D32:E32"/>
    <mergeCell ref="F32:G32"/>
    <mergeCell ref="F20:G20"/>
    <mergeCell ref="D21:E21"/>
    <mergeCell ref="F21:G21"/>
    <mergeCell ref="B26:B28"/>
    <mergeCell ref="D26:E26"/>
    <mergeCell ref="F26:G26"/>
    <mergeCell ref="D27:E27"/>
    <mergeCell ref="F27:G27"/>
    <mergeCell ref="D28:E28"/>
    <mergeCell ref="F28:G28"/>
    <mergeCell ref="A3:G3"/>
    <mergeCell ref="A5:G5"/>
    <mergeCell ref="A6:G6"/>
    <mergeCell ref="A7:G7"/>
    <mergeCell ref="B13:B15"/>
    <mergeCell ref="D13:E13"/>
    <mergeCell ref="F13:G13"/>
    <mergeCell ref="D14:E14"/>
    <mergeCell ref="F14:G14"/>
    <mergeCell ref="D15:E15"/>
    <mergeCell ref="F15:G15"/>
    <mergeCell ref="D17:E17"/>
    <mergeCell ref="F17:G17"/>
    <mergeCell ref="D18:E18"/>
    <mergeCell ref="F18:G18"/>
    <mergeCell ref="D19:E19"/>
    <mergeCell ref="F19:G19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1" sqref="B1:C1"/>
    </sheetView>
  </sheetViews>
  <sheetFormatPr defaultColWidth="9.140625" defaultRowHeight="12.75"/>
  <cols>
    <col min="2" max="2" width="26.421875" style="0" customWidth="1"/>
    <col min="3" max="3" width="23.140625" style="0" customWidth="1"/>
    <col min="4" max="4" width="18.00390625" style="0" customWidth="1"/>
    <col min="5" max="5" width="4.7109375" style="0" customWidth="1"/>
    <col min="6" max="6" width="12.7109375" style="0" customWidth="1"/>
    <col min="7" max="7" width="10.57421875" style="0" customWidth="1"/>
  </cols>
  <sheetData>
    <row r="1" spans="1:7" ht="15.75">
      <c r="A1" s="58"/>
      <c r="B1" s="58" t="s">
        <v>161</v>
      </c>
      <c r="C1" s="58"/>
      <c r="D1" s="58"/>
      <c r="E1" s="58"/>
      <c r="F1" s="59"/>
      <c r="G1" s="60"/>
    </row>
    <row r="2" spans="1:7" ht="15.75">
      <c r="A2" s="58"/>
      <c r="B2" s="58"/>
      <c r="C2" s="58"/>
      <c r="D2" s="58"/>
      <c r="E2" s="58"/>
      <c r="F2" s="59"/>
      <c r="G2" s="60"/>
    </row>
    <row r="3" spans="1:7" ht="18.75">
      <c r="A3" s="83" t="s">
        <v>158</v>
      </c>
      <c r="B3" s="83"/>
      <c r="C3" s="83"/>
      <c r="D3" s="83"/>
      <c r="E3" s="83"/>
      <c r="F3" s="83"/>
      <c r="G3" s="83"/>
    </row>
    <row r="4" spans="1:7" ht="12.75">
      <c r="A4" s="61"/>
      <c r="B4" s="58"/>
      <c r="C4" s="58"/>
      <c r="D4" s="58"/>
      <c r="E4" s="58"/>
      <c r="F4" s="58"/>
      <c r="G4" s="58"/>
    </row>
    <row r="5" spans="1:7" ht="15.75">
      <c r="A5" s="82" t="s">
        <v>28</v>
      </c>
      <c r="B5" s="82"/>
      <c r="C5" s="82"/>
      <c r="D5" s="82"/>
      <c r="E5" s="82"/>
      <c r="F5" s="82"/>
      <c r="G5" s="82"/>
    </row>
    <row r="6" spans="1:7" ht="15.75">
      <c r="A6" s="82" t="s">
        <v>30</v>
      </c>
      <c r="B6" s="82"/>
      <c r="C6" s="82"/>
      <c r="D6" s="82"/>
      <c r="E6" s="82"/>
      <c r="F6" s="82"/>
      <c r="G6" s="82"/>
    </row>
    <row r="7" spans="1:7" ht="15.75">
      <c r="A7" s="82" t="s">
        <v>54</v>
      </c>
      <c r="B7" s="82"/>
      <c r="C7" s="82"/>
      <c r="D7" s="82"/>
      <c r="E7" s="82"/>
      <c r="F7" s="82"/>
      <c r="G7" s="82"/>
    </row>
    <row r="8" spans="1:7" ht="15.75">
      <c r="A8" s="62"/>
      <c r="B8" s="62"/>
      <c r="C8" s="62"/>
      <c r="D8" s="62"/>
      <c r="E8" s="62"/>
      <c r="F8" s="62"/>
      <c r="G8" s="62"/>
    </row>
    <row r="9" spans="1:7" ht="15.75">
      <c r="A9" s="62"/>
      <c r="B9" s="62"/>
      <c r="C9" s="62"/>
      <c r="D9" s="62"/>
      <c r="E9" s="62"/>
      <c r="F9" s="62"/>
      <c r="G9" s="62"/>
    </row>
    <row r="10" spans="1:7" ht="15.75">
      <c r="A10" s="2" t="s">
        <v>145</v>
      </c>
      <c r="B10" s="2"/>
      <c r="C10" s="10"/>
      <c r="D10" s="10"/>
      <c r="E10" s="10"/>
      <c r="F10" s="10"/>
      <c r="G10" s="10"/>
    </row>
    <row r="11" spans="1:7" ht="15.75">
      <c r="A11" s="2"/>
      <c r="B11" s="2"/>
      <c r="C11" s="10"/>
      <c r="D11" s="10"/>
      <c r="E11" s="10"/>
      <c r="F11" s="10"/>
      <c r="G11" s="10"/>
    </row>
    <row r="12" spans="1:7" ht="15" thickBot="1">
      <c r="A12" s="6"/>
      <c r="B12" s="51" t="s">
        <v>104</v>
      </c>
      <c r="C12" s="1"/>
      <c r="D12" s="1"/>
      <c r="E12" s="1"/>
      <c r="F12" s="1"/>
      <c r="G12" s="1"/>
    </row>
    <row r="13" spans="1:7" ht="12.75">
      <c r="A13" s="3" t="s">
        <v>1</v>
      </c>
      <c r="B13" s="100" t="s">
        <v>2</v>
      </c>
      <c r="C13" s="3" t="s">
        <v>72</v>
      </c>
      <c r="D13" s="78" t="s">
        <v>26</v>
      </c>
      <c r="E13" s="79"/>
      <c r="F13" s="78" t="s">
        <v>26</v>
      </c>
      <c r="G13" s="79"/>
    </row>
    <row r="14" spans="1:7" ht="12.75">
      <c r="A14" s="4" t="s">
        <v>0</v>
      </c>
      <c r="B14" s="101"/>
      <c r="C14" s="4" t="s">
        <v>36</v>
      </c>
      <c r="D14" s="80" t="s">
        <v>27</v>
      </c>
      <c r="E14" s="81"/>
      <c r="F14" s="80" t="s">
        <v>27</v>
      </c>
      <c r="G14" s="81"/>
    </row>
    <row r="15" spans="1:7" ht="12.75">
      <c r="A15" s="5"/>
      <c r="B15" s="101"/>
      <c r="C15" s="4" t="s">
        <v>101</v>
      </c>
      <c r="D15" s="80" t="s">
        <v>103</v>
      </c>
      <c r="E15" s="81"/>
      <c r="F15" s="80" t="s">
        <v>115</v>
      </c>
      <c r="G15" s="81"/>
    </row>
    <row r="16" spans="1:7" ht="13.5">
      <c r="A16" s="14"/>
      <c r="B16" s="38" t="s">
        <v>142</v>
      </c>
      <c r="C16" s="38"/>
      <c r="D16" s="43"/>
      <c r="E16" s="17"/>
      <c r="F16" s="43"/>
      <c r="G16" s="17"/>
    </row>
    <row r="17" spans="1:7" ht="17.25" customHeight="1">
      <c r="A17" s="13">
        <v>1</v>
      </c>
      <c r="B17" s="18" t="s">
        <v>126</v>
      </c>
      <c r="C17" s="11" t="s">
        <v>127</v>
      </c>
      <c r="D17" s="106"/>
      <c r="E17" s="107"/>
      <c r="F17" s="65">
        <f aca="true" t="shared" si="0" ref="F17:F27">(D17*1.21)</f>
        <v>0</v>
      </c>
      <c r="G17" s="66"/>
    </row>
    <row r="18" spans="1:7" ht="17.25" customHeight="1">
      <c r="A18" s="13">
        <v>2</v>
      </c>
      <c r="B18" s="18" t="s">
        <v>128</v>
      </c>
      <c r="C18" s="11" t="s">
        <v>129</v>
      </c>
      <c r="D18" s="63"/>
      <c r="E18" s="64"/>
      <c r="F18" s="65">
        <f t="shared" si="0"/>
        <v>0</v>
      </c>
      <c r="G18" s="66"/>
    </row>
    <row r="19" spans="1:7" ht="17.25" customHeight="1">
      <c r="A19" s="13">
        <v>3</v>
      </c>
      <c r="B19" s="18" t="s">
        <v>130</v>
      </c>
      <c r="C19" s="11" t="s">
        <v>89</v>
      </c>
      <c r="D19" s="63"/>
      <c r="E19" s="64"/>
      <c r="F19" s="65">
        <f t="shared" si="0"/>
        <v>0</v>
      </c>
      <c r="G19" s="66"/>
    </row>
    <row r="20" spans="1:7" ht="17.25" customHeight="1">
      <c r="A20" s="13">
        <v>4</v>
      </c>
      <c r="B20" s="18" t="s">
        <v>130</v>
      </c>
      <c r="C20" s="11" t="s">
        <v>93</v>
      </c>
      <c r="D20" s="63"/>
      <c r="E20" s="64"/>
      <c r="F20" s="65">
        <f t="shared" si="0"/>
        <v>0</v>
      </c>
      <c r="G20" s="66"/>
    </row>
    <row r="21" spans="1:7" ht="17.25" customHeight="1">
      <c r="A21" s="13">
        <v>5</v>
      </c>
      <c r="B21" s="18" t="s">
        <v>131</v>
      </c>
      <c r="C21" s="11" t="s">
        <v>132</v>
      </c>
      <c r="D21" s="63"/>
      <c r="E21" s="64"/>
      <c r="F21" s="65">
        <f t="shared" si="0"/>
        <v>0</v>
      </c>
      <c r="G21" s="66"/>
    </row>
    <row r="22" spans="1:7" ht="17.25" customHeight="1">
      <c r="A22" s="31">
        <v>6</v>
      </c>
      <c r="B22" s="18" t="s">
        <v>133</v>
      </c>
      <c r="C22" s="11" t="s">
        <v>95</v>
      </c>
      <c r="D22" s="63"/>
      <c r="E22" s="64"/>
      <c r="F22" s="65">
        <f t="shared" si="0"/>
        <v>0</v>
      </c>
      <c r="G22" s="66"/>
    </row>
    <row r="23" spans="1:7" ht="17.25" customHeight="1">
      <c r="A23" s="31">
        <v>7</v>
      </c>
      <c r="B23" s="18" t="s">
        <v>134</v>
      </c>
      <c r="C23" s="11" t="s">
        <v>135</v>
      </c>
      <c r="D23" s="63"/>
      <c r="E23" s="64"/>
      <c r="F23" s="65">
        <f t="shared" si="0"/>
        <v>0</v>
      </c>
      <c r="G23" s="66"/>
    </row>
    <row r="24" spans="1:7" ht="17.25" customHeight="1">
      <c r="A24" s="31">
        <v>8</v>
      </c>
      <c r="B24" s="18" t="s">
        <v>134</v>
      </c>
      <c r="C24" s="11" t="s">
        <v>136</v>
      </c>
      <c r="D24" s="63"/>
      <c r="E24" s="64"/>
      <c r="F24" s="65">
        <f t="shared" si="0"/>
        <v>0</v>
      </c>
      <c r="G24" s="66"/>
    </row>
    <row r="25" spans="1:7" ht="17.25" customHeight="1">
      <c r="A25" s="31">
        <v>9</v>
      </c>
      <c r="B25" s="18" t="s">
        <v>137</v>
      </c>
      <c r="C25" s="11" t="s">
        <v>138</v>
      </c>
      <c r="D25" s="63"/>
      <c r="E25" s="64"/>
      <c r="F25" s="65">
        <f t="shared" si="0"/>
        <v>0</v>
      </c>
      <c r="G25" s="66"/>
    </row>
    <row r="26" spans="1:7" ht="17.25" customHeight="1">
      <c r="A26" s="31">
        <v>10</v>
      </c>
      <c r="B26" s="18" t="s">
        <v>139</v>
      </c>
      <c r="C26" s="11" t="s">
        <v>141</v>
      </c>
      <c r="D26" s="63"/>
      <c r="E26" s="64"/>
      <c r="F26" s="65">
        <f t="shared" si="0"/>
        <v>0</v>
      </c>
      <c r="G26" s="66"/>
    </row>
    <row r="27" spans="1:7" ht="18" customHeight="1" thickBot="1">
      <c r="A27" s="31">
        <v>11</v>
      </c>
      <c r="B27" s="55" t="s">
        <v>140</v>
      </c>
      <c r="C27" s="4" t="s">
        <v>61</v>
      </c>
      <c r="D27" s="128"/>
      <c r="E27" s="129"/>
      <c r="F27" s="65">
        <f t="shared" si="0"/>
        <v>0</v>
      </c>
      <c r="G27" s="66"/>
    </row>
    <row r="28" spans="1:7" ht="19.5" customHeight="1" thickBot="1">
      <c r="A28" s="54">
        <v>12</v>
      </c>
      <c r="B28" s="124" t="s">
        <v>160</v>
      </c>
      <c r="C28" s="125"/>
      <c r="D28" s="126">
        <f>SUM(D17:D27)</f>
        <v>0</v>
      </c>
      <c r="E28" s="127"/>
      <c r="F28" s="122">
        <f>SUM(F17:F27)</f>
        <v>0</v>
      </c>
      <c r="G28" s="123"/>
    </row>
    <row r="29" ht="12.75">
      <c r="B29" s="44"/>
    </row>
    <row r="30" ht="12.75">
      <c r="B30" s="44" t="s">
        <v>84</v>
      </c>
    </row>
    <row r="32" spans="1:7" ht="15" thickBot="1">
      <c r="A32" s="6"/>
      <c r="B32" s="51" t="s">
        <v>105</v>
      </c>
      <c r="C32" s="1"/>
      <c r="D32" s="1"/>
      <c r="E32" s="1"/>
      <c r="F32" s="1"/>
      <c r="G32" s="1"/>
    </row>
    <row r="33" spans="1:7" ht="12.75">
      <c r="A33" s="3" t="s">
        <v>1</v>
      </c>
      <c r="B33" s="100" t="s">
        <v>2</v>
      </c>
      <c r="C33" s="3" t="s">
        <v>72</v>
      </c>
      <c r="D33" s="78" t="s">
        <v>26</v>
      </c>
      <c r="E33" s="79"/>
      <c r="F33" s="78" t="s">
        <v>26</v>
      </c>
      <c r="G33" s="79"/>
    </row>
    <row r="34" spans="1:7" ht="12.75">
      <c r="A34" s="4" t="s">
        <v>0</v>
      </c>
      <c r="B34" s="101"/>
      <c r="C34" s="4" t="s">
        <v>36</v>
      </c>
      <c r="D34" s="80" t="s">
        <v>27</v>
      </c>
      <c r="E34" s="81"/>
      <c r="F34" s="80" t="s">
        <v>27</v>
      </c>
      <c r="G34" s="81"/>
    </row>
    <row r="35" spans="1:7" ht="12.75">
      <c r="A35" s="5"/>
      <c r="B35" s="101"/>
      <c r="C35" s="4" t="s">
        <v>101</v>
      </c>
      <c r="D35" s="80" t="s">
        <v>103</v>
      </c>
      <c r="E35" s="81"/>
      <c r="F35" s="80" t="s">
        <v>115</v>
      </c>
      <c r="G35" s="81"/>
    </row>
    <row r="36" spans="1:7" ht="13.5">
      <c r="A36" s="14"/>
      <c r="B36" s="38" t="s">
        <v>142</v>
      </c>
      <c r="C36" s="38"/>
      <c r="D36" s="43"/>
      <c r="E36" s="17"/>
      <c r="F36" s="43"/>
      <c r="G36" s="17"/>
    </row>
    <row r="37" spans="1:7" ht="17.25" customHeight="1">
      <c r="A37" s="13">
        <v>13</v>
      </c>
      <c r="B37" s="18" t="s">
        <v>126</v>
      </c>
      <c r="C37" s="11" t="s">
        <v>127</v>
      </c>
      <c r="D37" s="106"/>
      <c r="E37" s="107"/>
      <c r="F37" s="65">
        <f aca="true" t="shared" si="1" ref="F37:F47">(D37*1.21)</f>
        <v>0</v>
      </c>
      <c r="G37" s="66"/>
    </row>
    <row r="38" spans="1:7" ht="17.25" customHeight="1">
      <c r="A38" s="13">
        <v>14</v>
      </c>
      <c r="B38" s="18" t="s">
        <v>128</v>
      </c>
      <c r="C38" s="11" t="s">
        <v>129</v>
      </c>
      <c r="D38" s="63"/>
      <c r="E38" s="64"/>
      <c r="F38" s="65">
        <f t="shared" si="1"/>
        <v>0</v>
      </c>
      <c r="G38" s="66"/>
    </row>
    <row r="39" spans="1:7" ht="15.75" customHeight="1">
      <c r="A39" s="13">
        <v>15</v>
      </c>
      <c r="B39" s="18" t="s">
        <v>130</v>
      </c>
      <c r="C39" s="11" t="s">
        <v>89</v>
      </c>
      <c r="D39" s="63"/>
      <c r="E39" s="64"/>
      <c r="F39" s="65">
        <f t="shared" si="1"/>
        <v>0</v>
      </c>
      <c r="G39" s="66"/>
    </row>
    <row r="40" spans="1:7" ht="15.75" customHeight="1">
      <c r="A40" s="13">
        <v>16</v>
      </c>
      <c r="B40" s="18" t="s">
        <v>130</v>
      </c>
      <c r="C40" s="11" t="s">
        <v>93</v>
      </c>
      <c r="D40" s="63"/>
      <c r="E40" s="64"/>
      <c r="F40" s="65">
        <f t="shared" si="1"/>
        <v>0</v>
      </c>
      <c r="G40" s="66"/>
    </row>
    <row r="41" spans="1:7" ht="17.25" customHeight="1">
      <c r="A41" s="13">
        <v>17</v>
      </c>
      <c r="B41" s="18" t="s">
        <v>131</v>
      </c>
      <c r="C41" s="11" t="s">
        <v>132</v>
      </c>
      <c r="D41" s="63"/>
      <c r="E41" s="64"/>
      <c r="F41" s="65">
        <f t="shared" si="1"/>
        <v>0</v>
      </c>
      <c r="G41" s="66"/>
    </row>
    <row r="42" spans="1:7" ht="16.5" customHeight="1">
      <c r="A42" s="31">
        <v>18</v>
      </c>
      <c r="B42" s="18" t="s">
        <v>133</v>
      </c>
      <c r="C42" s="11" t="s">
        <v>95</v>
      </c>
      <c r="D42" s="63"/>
      <c r="E42" s="64"/>
      <c r="F42" s="65">
        <f t="shared" si="1"/>
        <v>0</v>
      </c>
      <c r="G42" s="66"/>
    </row>
    <row r="43" spans="1:7" ht="18" customHeight="1">
      <c r="A43" s="31">
        <v>19</v>
      </c>
      <c r="B43" s="18" t="s">
        <v>134</v>
      </c>
      <c r="C43" s="11" t="s">
        <v>135</v>
      </c>
      <c r="D43" s="63"/>
      <c r="E43" s="64"/>
      <c r="F43" s="65">
        <f t="shared" si="1"/>
        <v>0</v>
      </c>
      <c r="G43" s="66"/>
    </row>
    <row r="44" spans="1:7" ht="16.5" customHeight="1">
      <c r="A44" s="31">
        <v>20</v>
      </c>
      <c r="B44" s="18" t="s">
        <v>134</v>
      </c>
      <c r="C44" s="11" t="s">
        <v>136</v>
      </c>
      <c r="D44" s="63"/>
      <c r="E44" s="64"/>
      <c r="F44" s="65">
        <f t="shared" si="1"/>
        <v>0</v>
      </c>
      <c r="G44" s="66"/>
    </row>
    <row r="45" spans="1:7" ht="15" customHeight="1">
      <c r="A45" s="31">
        <v>21</v>
      </c>
      <c r="B45" s="18" t="s">
        <v>137</v>
      </c>
      <c r="C45" s="11" t="s">
        <v>138</v>
      </c>
      <c r="D45" s="63"/>
      <c r="E45" s="64"/>
      <c r="F45" s="65">
        <f t="shared" si="1"/>
        <v>0</v>
      </c>
      <c r="G45" s="66"/>
    </row>
    <row r="46" spans="1:7" ht="15.75" customHeight="1">
      <c r="A46" s="31">
        <v>22</v>
      </c>
      <c r="B46" s="18" t="s">
        <v>139</v>
      </c>
      <c r="C46" s="11" t="s">
        <v>141</v>
      </c>
      <c r="D46" s="63"/>
      <c r="E46" s="64"/>
      <c r="F46" s="65">
        <f t="shared" si="1"/>
        <v>0</v>
      </c>
      <c r="G46" s="66"/>
    </row>
    <row r="47" spans="1:7" ht="18.75" customHeight="1" thickBot="1">
      <c r="A47" s="31">
        <v>23</v>
      </c>
      <c r="B47" s="55" t="s">
        <v>140</v>
      </c>
      <c r="C47" s="4" t="s">
        <v>61</v>
      </c>
      <c r="D47" s="128"/>
      <c r="E47" s="129"/>
      <c r="F47" s="65">
        <f t="shared" si="1"/>
        <v>0</v>
      </c>
      <c r="G47" s="66"/>
    </row>
    <row r="48" spans="1:7" ht="18" customHeight="1" thickBot="1">
      <c r="A48" s="54">
        <v>24</v>
      </c>
      <c r="B48" s="124" t="s">
        <v>146</v>
      </c>
      <c r="C48" s="125"/>
      <c r="D48" s="126">
        <f>SUM(D37:D47)</f>
        <v>0</v>
      </c>
      <c r="E48" s="127"/>
      <c r="F48" s="122">
        <f>SUM(F37:F47)</f>
        <v>0</v>
      </c>
      <c r="G48" s="123"/>
    </row>
    <row r="49" spans="1:7" ht="18" customHeight="1">
      <c r="A49" s="56"/>
      <c r="B49" s="57"/>
      <c r="C49" s="57"/>
      <c r="D49" s="53"/>
      <c r="E49" s="53"/>
      <c r="F49" s="53"/>
      <c r="G49" s="53"/>
    </row>
    <row r="50" ht="12.75">
      <c r="B50" s="44" t="s">
        <v>84</v>
      </c>
    </row>
    <row r="51" spans="4:7" ht="13.5" thickBot="1">
      <c r="D51" s="86" t="s">
        <v>109</v>
      </c>
      <c r="E51" s="86"/>
      <c r="F51" s="86" t="s">
        <v>110</v>
      </c>
      <c r="G51" s="86"/>
    </row>
    <row r="52" spans="2:7" ht="12.75" customHeight="1">
      <c r="B52" s="88" t="s">
        <v>157</v>
      </c>
      <c r="C52" s="89"/>
      <c r="D52" s="92">
        <f>(D28+D48)</f>
        <v>0</v>
      </c>
      <c r="E52" s="93"/>
      <c r="F52" s="96">
        <f>(F28+F48)</f>
        <v>0</v>
      </c>
      <c r="G52" s="97"/>
    </row>
    <row r="53" spans="2:7" ht="13.5" customHeight="1" thickBot="1">
      <c r="B53" s="90" t="s">
        <v>151</v>
      </c>
      <c r="C53" s="91"/>
      <c r="D53" s="94"/>
      <c r="E53" s="95"/>
      <c r="F53" s="98"/>
      <c r="G53" s="99"/>
    </row>
  </sheetData>
  <sheetProtection password="CF59" sheet="1"/>
  <mergeCells count="74">
    <mergeCell ref="D51:E51"/>
    <mergeCell ref="F51:G51"/>
    <mergeCell ref="A3:G3"/>
    <mergeCell ref="A5:G5"/>
    <mergeCell ref="A6:G6"/>
    <mergeCell ref="A7:G7"/>
    <mergeCell ref="B13:B15"/>
    <mergeCell ref="D13:E13"/>
    <mergeCell ref="F13:G13"/>
    <mergeCell ref="D14:E14"/>
    <mergeCell ref="F14:G14"/>
    <mergeCell ref="D15:E15"/>
    <mergeCell ref="F15:G15"/>
    <mergeCell ref="D17:E17"/>
    <mergeCell ref="F17:G17"/>
    <mergeCell ref="D20:E20"/>
    <mergeCell ref="F20:G20"/>
    <mergeCell ref="D26:E26"/>
    <mergeCell ref="F26:G26"/>
    <mergeCell ref="D22:E22"/>
    <mergeCell ref="F22:G22"/>
    <mergeCell ref="D23:E23"/>
    <mergeCell ref="D18:E18"/>
    <mergeCell ref="F18:G18"/>
    <mergeCell ref="D19:E19"/>
    <mergeCell ref="F19:G19"/>
    <mergeCell ref="D21:E21"/>
    <mergeCell ref="F21:G21"/>
    <mergeCell ref="F23:G23"/>
    <mergeCell ref="D24:E24"/>
    <mergeCell ref="F24:G24"/>
    <mergeCell ref="D25:E25"/>
    <mergeCell ref="F25:G25"/>
    <mergeCell ref="D27:E27"/>
    <mergeCell ref="F27:G27"/>
    <mergeCell ref="B33:B35"/>
    <mergeCell ref="D33:E33"/>
    <mergeCell ref="F33:G33"/>
    <mergeCell ref="D34:E34"/>
    <mergeCell ref="F34:G34"/>
    <mergeCell ref="D35:E35"/>
    <mergeCell ref="F35:G35"/>
    <mergeCell ref="D28:E28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7:E47"/>
    <mergeCell ref="F47:G47"/>
    <mergeCell ref="F48:G48"/>
    <mergeCell ref="D43:E43"/>
    <mergeCell ref="F43:G43"/>
    <mergeCell ref="D44:E44"/>
    <mergeCell ref="F44:G44"/>
    <mergeCell ref="D45:E45"/>
    <mergeCell ref="F45:G45"/>
    <mergeCell ref="F28:G28"/>
    <mergeCell ref="B28:C28"/>
    <mergeCell ref="D48:E48"/>
    <mergeCell ref="B48:C48"/>
    <mergeCell ref="B52:C52"/>
    <mergeCell ref="D52:E53"/>
    <mergeCell ref="F52:G53"/>
    <mergeCell ref="B53:C53"/>
    <mergeCell ref="D46:E46"/>
    <mergeCell ref="F46:G46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root</cp:lastModifiedBy>
  <cp:lastPrinted>2016-03-03T11:00:40Z</cp:lastPrinted>
  <dcterms:created xsi:type="dcterms:W3CDTF">2010-03-15T07:45:46Z</dcterms:created>
  <dcterms:modified xsi:type="dcterms:W3CDTF">2016-03-03T11:01:59Z</dcterms:modified>
  <cp:category/>
  <cp:version/>
  <cp:contentType/>
  <cp:contentStatus/>
</cp:coreProperties>
</file>