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<sst xmlns="http://schemas.openxmlformats.org/spreadsheetml/2006/main" count="51" uniqueCount="37">
  <si>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Produkt</t>
  </si>
  <si>
    <t>Počet uživatelů/ procesorů</t>
  </si>
  <si>
    <t>CSI</t>
  </si>
  <si>
    <t>Support od 1.1.2016 do 31.12.2018:</t>
  </si>
  <si>
    <t>Oracle Real Application Clusters - Processor Perpetual</t>
  </si>
  <si>
    <t>Oracle Database Enterprise Edition - Processor Perpetual</t>
  </si>
  <si>
    <t>Oracle Database Standard Edition - Processor Perpetual</t>
  </si>
  <si>
    <t>Oracle Standard Edition One - Processor Perpetual</t>
  </si>
  <si>
    <t>Oracle WebLogic Server Standard Edition - Processor Perpetual</t>
  </si>
  <si>
    <t>Oracle Database Standard Edition One - Processor Perpetual</t>
  </si>
  <si>
    <t>Oracle Database Enterprise Edition - Named User Plus Perpetual</t>
  </si>
  <si>
    <t>Oracle Partitioning - Processor Perpetual</t>
  </si>
  <si>
    <t>Oracle WebLogic Server Standard Edition - Named User Plus Perpetual</t>
  </si>
  <si>
    <t>Oracle Database Standard Edition - Named User Plus Perpetual</t>
  </si>
  <si>
    <t>Oracle Diagnostics Pack - Processor Perpetual</t>
  </si>
  <si>
    <t>Support od 20.5.2016 do 31.12.2018:</t>
  </si>
  <si>
    <t>Partitioning - Processor Perpetual</t>
  </si>
  <si>
    <t>cena podpory</t>
  </si>
  <si>
    <t>rok 2017</t>
  </si>
  <si>
    <t>rok 2016</t>
  </si>
  <si>
    <t>rok 2018</t>
  </si>
  <si>
    <t xml:space="preserve">bez DPH </t>
  </si>
  <si>
    <t>s DPH</t>
  </si>
  <si>
    <t>Specifikace podpory SW licencí Oracle</t>
  </si>
  <si>
    <t>Předpokládaný rozsah konzultací za období 1.1.2016 – 31.12.2018:</t>
  </si>
  <si>
    <t>Předpokládaný počet člověkodní</t>
  </si>
  <si>
    <t>Cena za člověkoden bez DPH</t>
  </si>
  <si>
    <t>Konzultační služby</t>
  </si>
  <si>
    <t>Cena za člověkoden     s DPH</t>
  </si>
  <si>
    <t>Plnění A:</t>
  </si>
  <si>
    <t>Plnění B:</t>
  </si>
  <si>
    <t>Nabídková cena celkem</t>
  </si>
  <si>
    <t>Celkem za plnění A</t>
  </si>
  <si>
    <t xml:space="preserve">Uchazeč povinně vyplní všechna žlutě podbarvená pole. </t>
  </si>
  <si>
    <t>Uchazeč, který nevyplní všechna žlutě podbarvená pole nebo upraví jakoukoli položku v tomto dokumentu (kromě žlutě podbarvených), bude za zadávacího řízení vyloučen.</t>
  </si>
  <si>
    <t>Celkem</t>
  </si>
  <si>
    <r>
      <t>Příloha č. 2 k č.j. PPR-18927-11</t>
    </r>
    <r>
      <rPr>
        <sz val="11"/>
        <color theme="1"/>
        <rFont val="Calibri"/>
        <family val="2"/>
      </rPr>
      <t>/ČJ-2015-990656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</si>
</sst>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sz val="24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0" xfId="0" applyFont="1" applyAlignment="1">
      <alignment vertical="center"/>
    </xf>
    <xf numFmtId="0" fontId="28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47" fillId="0" borderId="12" xfId="0" applyFont="1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3" fillId="0" borderId="11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7" fillId="17" borderId="12" xfId="0" applyFont="1" applyFill="1" applyBorder="1" applyAlignment="1">
      <alignment horizontal="right"/>
    </xf>
    <xf numFmtId="0" fontId="47" fillId="17" borderId="13" xfId="0" applyFont="1" applyFill="1" applyBorder="1" applyAlignment="1">
      <alignment horizontal="right"/>
    </xf>
    <xf numFmtId="0" fontId="47" fillId="17" borderId="15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1" sqref="E1:I1"/>
    </sheetView>
  </sheetViews>
  <sheetFormatPr defaultColWidth="9.140625" defaultRowHeight="15"/>
  <cols>
    <col min="1" max="1" width="50.28125" style="0" customWidth="1"/>
    <col min="2" max="2" width="19.00390625" style="0" customWidth="1"/>
    <col min="3" max="3" width="9.7109375" style="0" customWidth="1"/>
    <col min="4" max="9" width="11.7109375" style="0" customWidth="1"/>
    <col min="11" max="11" width="36.00390625" style="0" customWidth="1"/>
  </cols>
  <sheetData>
    <row r="1" spans="5:11" ht="41.25" customHeight="1">
      <c r="E1" s="33" t="s">
        <v>36</v>
      </c>
      <c r="F1" s="33"/>
      <c r="G1" s="33"/>
      <c r="H1" s="33"/>
      <c r="I1" s="33"/>
      <c r="K1" s="13"/>
    </row>
    <row r="3" ht="15">
      <c r="A3" s="10" t="s">
        <v>29</v>
      </c>
    </row>
    <row r="4" spans="1:9" ht="21">
      <c r="A4" s="8" t="s">
        <v>23</v>
      </c>
      <c r="D4" s="32" t="s">
        <v>17</v>
      </c>
      <c r="E4" s="32"/>
      <c r="F4" s="32"/>
      <c r="G4" s="31"/>
      <c r="H4" s="31"/>
      <c r="I4" s="31"/>
    </row>
    <row r="5" spans="4:9" ht="15">
      <c r="D5" s="30" t="s">
        <v>19</v>
      </c>
      <c r="E5" s="31"/>
      <c r="F5" s="30" t="s">
        <v>18</v>
      </c>
      <c r="G5" s="31"/>
      <c r="H5" s="30" t="s">
        <v>20</v>
      </c>
      <c r="I5" s="31"/>
    </row>
    <row r="6" spans="1:9" ht="15">
      <c r="A6" s="2" t="s">
        <v>0</v>
      </c>
      <c r="B6" s="2" t="s">
        <v>1</v>
      </c>
      <c r="C6" s="2" t="s">
        <v>2</v>
      </c>
      <c r="D6" s="1" t="s">
        <v>21</v>
      </c>
      <c r="E6" s="1" t="s">
        <v>22</v>
      </c>
      <c r="F6" s="1" t="s">
        <v>21</v>
      </c>
      <c r="G6" s="1" t="s">
        <v>22</v>
      </c>
      <c r="H6" s="1" t="s">
        <v>21</v>
      </c>
      <c r="I6" s="1" t="s">
        <v>22</v>
      </c>
    </row>
    <row r="7" spans="1:3" ht="15">
      <c r="A7" s="5" t="s">
        <v>3</v>
      </c>
      <c r="B7" s="6"/>
      <c r="C7" s="6"/>
    </row>
    <row r="8" spans="1:9" ht="15">
      <c r="A8" s="3" t="s">
        <v>4</v>
      </c>
      <c r="B8" s="4">
        <v>4</v>
      </c>
      <c r="C8" s="7">
        <v>15485940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</row>
    <row r="9" spans="1:9" ht="15">
      <c r="A9" s="3" t="s">
        <v>5</v>
      </c>
      <c r="B9" s="4">
        <v>6</v>
      </c>
      <c r="C9" s="7">
        <v>15485940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 ht="15">
      <c r="A10" s="3" t="s">
        <v>5</v>
      </c>
      <c r="B10" s="4">
        <v>9</v>
      </c>
      <c r="C10" s="7">
        <v>15596832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ht="15">
      <c r="A11" s="3" t="s">
        <v>6</v>
      </c>
      <c r="B11" s="4">
        <v>1</v>
      </c>
      <c r="C11" s="7">
        <v>16127730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pans="1:9" ht="15">
      <c r="A12" s="3" t="s">
        <v>5</v>
      </c>
      <c r="B12" s="4">
        <v>1</v>
      </c>
      <c r="C12" s="7">
        <v>16127730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1:9" ht="15">
      <c r="A13" s="3" t="s">
        <v>7</v>
      </c>
      <c r="B13" s="4">
        <v>3</v>
      </c>
      <c r="C13" s="7">
        <v>16600221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1:9" ht="15">
      <c r="A14" s="3" t="s">
        <v>8</v>
      </c>
      <c r="B14" s="4">
        <v>8</v>
      </c>
      <c r="C14" s="7">
        <v>17722697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ht="15">
      <c r="A15" s="3" t="s">
        <v>9</v>
      </c>
      <c r="B15" s="4">
        <v>1</v>
      </c>
      <c r="C15" s="7">
        <v>18230514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ht="15">
      <c r="A16" s="3" t="s">
        <v>10</v>
      </c>
      <c r="B16" s="4">
        <v>25</v>
      </c>
      <c r="C16" s="7">
        <v>18230514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1:9" ht="15">
      <c r="A17" s="3" t="s">
        <v>5</v>
      </c>
      <c r="B17" s="4">
        <v>2</v>
      </c>
      <c r="C17" s="7">
        <v>18230514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 ht="15">
      <c r="A18" s="3" t="s">
        <v>5</v>
      </c>
      <c r="B18" s="4">
        <v>10</v>
      </c>
      <c r="C18" s="7">
        <v>15480580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ht="15">
      <c r="A19" s="3" t="s">
        <v>4</v>
      </c>
      <c r="B19" s="4">
        <v>10</v>
      </c>
      <c r="C19" s="7">
        <v>15480580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1:9" ht="15">
      <c r="A20" s="3" t="s">
        <v>11</v>
      </c>
      <c r="B20" s="4">
        <v>10</v>
      </c>
      <c r="C20" s="7">
        <v>15480580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5">
      <c r="A21" s="3" t="s">
        <v>8</v>
      </c>
      <c r="B21" s="4">
        <v>4</v>
      </c>
      <c r="C21" s="7">
        <v>18942847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 ht="15">
      <c r="A22" s="3" t="s">
        <v>5</v>
      </c>
      <c r="B22" s="4">
        <v>4</v>
      </c>
      <c r="C22" s="7">
        <v>18942847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ht="15">
      <c r="A23" s="3" t="s">
        <v>8</v>
      </c>
      <c r="B23" s="4">
        <v>9</v>
      </c>
      <c r="C23" s="7">
        <v>19535912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5">
      <c r="A24" s="3" t="s">
        <v>5</v>
      </c>
      <c r="B24" s="4">
        <v>9</v>
      </c>
      <c r="C24" s="7">
        <v>19535912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3" t="s">
        <v>12</v>
      </c>
      <c r="B25" s="4">
        <v>20</v>
      </c>
      <c r="C25" s="7">
        <v>19535912</v>
      </c>
      <c r="D25" s="25">
        <v>0</v>
      </c>
      <c r="E25" s="25">
        <v>0</v>
      </c>
      <c r="F25" s="25">
        <v>0</v>
      </c>
      <c r="G25" s="25"/>
      <c r="H25" s="25">
        <v>0</v>
      </c>
      <c r="I25" s="25">
        <v>0</v>
      </c>
    </row>
    <row r="26" spans="1:9" ht="15">
      <c r="A26" s="3" t="s">
        <v>13</v>
      </c>
      <c r="B26" s="4">
        <v>15</v>
      </c>
      <c r="C26" s="7">
        <v>19535912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5">
      <c r="A27" s="3" t="s">
        <v>6</v>
      </c>
      <c r="B27" s="4">
        <v>1</v>
      </c>
      <c r="C27" s="7">
        <v>19535912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  <row r="28" spans="1:9" ht="15">
      <c r="A28" s="3" t="s">
        <v>14</v>
      </c>
      <c r="B28" s="4">
        <v>24</v>
      </c>
      <c r="C28" s="7">
        <v>19591881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5">
      <c r="A29" s="5" t="s">
        <v>15</v>
      </c>
      <c r="B29" s="6"/>
      <c r="C29" s="6"/>
      <c r="D29" s="26"/>
      <c r="E29" s="26"/>
      <c r="F29" s="26"/>
      <c r="G29" s="26"/>
      <c r="H29" s="26"/>
      <c r="I29" s="26"/>
    </row>
    <row r="30" spans="1:9" ht="15">
      <c r="A30" s="3" t="s">
        <v>16</v>
      </c>
      <c r="B30" s="4">
        <v>28</v>
      </c>
      <c r="C30" s="4">
        <v>20058018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ht="15">
      <c r="A31" s="5"/>
      <c r="B31" s="12"/>
      <c r="C31" s="12"/>
      <c r="D31" s="16"/>
      <c r="E31" s="16"/>
      <c r="F31" s="16"/>
      <c r="G31" s="16"/>
      <c r="H31" s="16"/>
      <c r="I31" s="16"/>
    </row>
    <row r="32" spans="1:9" ht="15">
      <c r="A32" s="27" t="s">
        <v>35</v>
      </c>
      <c r="B32" s="28"/>
      <c r="C32" s="28"/>
      <c r="D32" s="29">
        <f>SUM(D8:D30)</f>
        <v>0</v>
      </c>
      <c r="E32" s="29">
        <v>0</v>
      </c>
      <c r="F32" s="29">
        <f>SUM(F8:F30)</f>
        <v>0</v>
      </c>
      <c r="G32" s="29">
        <v>0</v>
      </c>
      <c r="H32" s="29">
        <f>SUM(H8:H30)</f>
        <v>0</v>
      </c>
      <c r="I32" s="29">
        <v>0</v>
      </c>
    </row>
    <row r="33" spans="1:9" ht="15.75" thickBot="1">
      <c r="A33" s="5"/>
      <c r="B33" s="12"/>
      <c r="C33" s="12"/>
      <c r="D33" s="16"/>
      <c r="E33" s="16"/>
      <c r="F33" s="16"/>
      <c r="G33" s="16"/>
      <c r="H33" s="16"/>
      <c r="I33" s="16"/>
    </row>
    <row r="34" spans="1:9" s="17" customFormat="1" ht="16.5" thickBot="1">
      <c r="A34" s="18" t="s">
        <v>32</v>
      </c>
      <c r="B34" s="19"/>
      <c r="C34" s="19"/>
      <c r="D34" s="20"/>
      <c r="E34" s="20"/>
      <c r="F34" s="20"/>
      <c r="G34" s="37">
        <f>E32+G32+I32</f>
        <v>0</v>
      </c>
      <c r="H34" s="38"/>
      <c r="I34" s="39"/>
    </row>
    <row r="35" spans="1:9" ht="15">
      <c r="A35" s="5"/>
      <c r="B35" s="12"/>
      <c r="C35" s="12"/>
      <c r="D35" s="16"/>
      <c r="E35" s="16"/>
      <c r="F35" s="16"/>
      <c r="G35" s="16"/>
      <c r="H35" s="16"/>
      <c r="I35" s="16"/>
    </row>
    <row r="36" ht="15">
      <c r="A36" s="10" t="s">
        <v>30</v>
      </c>
    </row>
    <row r="37" ht="21">
      <c r="A37" s="8" t="s">
        <v>24</v>
      </c>
    </row>
    <row r="38" ht="15">
      <c r="A38" s="9"/>
    </row>
    <row r="39" spans="1:4" ht="33.75">
      <c r="A39" s="11"/>
      <c r="B39" s="11" t="s">
        <v>25</v>
      </c>
      <c r="C39" s="11" t="s">
        <v>26</v>
      </c>
      <c r="D39" s="11" t="s">
        <v>28</v>
      </c>
    </row>
    <row r="40" spans="1:4" s="17" customFormat="1" ht="15.75">
      <c r="A40" s="21" t="s">
        <v>27</v>
      </c>
      <c r="B40" s="22">
        <v>40</v>
      </c>
      <c r="C40" s="23">
        <v>0</v>
      </c>
      <c r="D40" s="23">
        <v>0</v>
      </c>
    </row>
    <row r="42" ht="15">
      <c r="A42" s="10"/>
    </row>
    <row r="43" ht="15.75" thickBot="1"/>
    <row r="44" spans="1:9" ht="32.25" thickBot="1">
      <c r="A44" s="14" t="s">
        <v>31</v>
      </c>
      <c r="B44" s="15"/>
      <c r="C44" s="15"/>
      <c r="D44" s="15"/>
      <c r="E44" s="15"/>
      <c r="F44" s="15"/>
      <c r="G44" s="34">
        <f>G34+D40</f>
        <v>0</v>
      </c>
      <c r="H44" s="35"/>
      <c r="I44" s="36"/>
    </row>
    <row r="47" ht="15">
      <c r="A47" s="24" t="s">
        <v>33</v>
      </c>
    </row>
    <row r="48" ht="15">
      <c r="A48" t="s">
        <v>34</v>
      </c>
    </row>
  </sheetData>
  <sheetProtection/>
  <mergeCells count="7">
    <mergeCell ref="D5:E5"/>
    <mergeCell ref="F5:G5"/>
    <mergeCell ref="H5:I5"/>
    <mergeCell ref="D4:I4"/>
    <mergeCell ref="E1:I1"/>
    <mergeCell ref="G44:I44"/>
    <mergeCell ref="G34:I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 Blanka</dc:creator>
  <cp:keywords/>
  <dc:description/>
  <cp:lastModifiedBy> </cp:lastModifiedBy>
  <cp:lastPrinted>2015-09-08T11:02:06Z</cp:lastPrinted>
  <dcterms:created xsi:type="dcterms:W3CDTF">2015-06-30T06:01:45Z</dcterms:created>
  <dcterms:modified xsi:type="dcterms:W3CDTF">2015-10-21T06:55:42Z</dcterms:modified>
  <cp:category/>
  <cp:version/>
  <cp:contentType/>
  <cp:contentStatus/>
</cp:coreProperties>
</file>