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<sst xmlns="http://schemas.openxmlformats.org/spreadsheetml/2006/main" count="56" uniqueCount="34">
  <si>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Druh plynu</t>
  </si>
  <si>
    <t>KYSLÍK 2.5 - LG LAHVE</t>
  </si>
  <si>
    <t>KYSLÍK 2.5 - LAHVE</t>
  </si>
  <si>
    <t>DUSÍK 4.0 - LG LAHVE</t>
  </si>
  <si>
    <t>ARGON 4.6 - LG LAHVE</t>
  </si>
  <si>
    <t>ARGON 4.8 - LG LAHVE</t>
  </si>
  <si>
    <t>CORGON 18 - LG LAHVE</t>
  </si>
  <si>
    <t>ACETYLEN ČISTÝ - LG LAHVE /4kg</t>
  </si>
  <si>
    <t>ACETYLEN ČISTÝ - LG LAHVE /8kg</t>
  </si>
  <si>
    <t>ACETYLEN ČISTÝ - LG LAHVE /7kg</t>
  </si>
  <si>
    <t>VODÍK 4.0 - LG LAHVE</t>
  </si>
  <si>
    <t>HELIUM 4.6 - LG LAHVE</t>
  </si>
  <si>
    <t>HELIUM 5.0 - LG LAHVE</t>
  </si>
  <si>
    <t>OXID UHLIČITÝ POTR. - LG LAHVE/20kg</t>
  </si>
  <si>
    <t>OXID UHLIČITÝ POTR. - LG LAHVE/6kg</t>
  </si>
  <si>
    <t>OXID UHLIČITÝ SVAR. - LG LAHVE/20kg</t>
  </si>
  <si>
    <t>KYSLÍK PRO DÝCHÁNÍ - LG LAHVE</t>
  </si>
  <si>
    <t>KYSLÍK PRO DÝCHÁNÍ - LAHVE</t>
  </si>
  <si>
    <t>HELIUM 6.0</t>
  </si>
  <si>
    <t>DUSÍK 5.0 - KAPALNÝ</t>
  </si>
  <si>
    <t>ACETYLEN PRO FOTOM. - LG LAHVE /8kg</t>
  </si>
  <si>
    <t>ACETYLEN PRO FOTOM. - LG LAHVE/ 7kg</t>
  </si>
  <si>
    <t>Příloha č. 2</t>
  </si>
  <si>
    <t>Pokud je údaj o množství v lahvích v "m3" pak se vztahuje na stav plynu při 15°C a tlaku 0,1 Mpa.</t>
  </si>
  <si>
    <t>Cena za jednotkové množství bez DPH</t>
  </si>
  <si>
    <t>Předpokládané množství plynu za 2 roky</t>
  </si>
  <si>
    <t>Ceny plynů s garancí 2 let</t>
  </si>
  <si>
    <t>Cena za nákup plynů za 2 roky celkem</t>
  </si>
  <si>
    <t>MJ</t>
  </si>
  <si>
    <t>m3</t>
  </si>
  <si>
    <t>lt</t>
  </si>
  <si>
    <t>kg</t>
  </si>
  <si>
    <t>Cena celkem bez DPH</t>
  </si>
  <si>
    <t>Cena celkem s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</si>
</sst>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 style="thick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8" xfId="0" applyFont="1" applyBorder="1" applyAlignment="1">
      <alignment vertical="center"/>
    </xf>
    <xf numFmtId="0" fontId="35" fillId="0" borderId="0" xfId="0" applyFont="1" applyAlignment="1">
      <alignment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/>
    </xf>
    <xf numFmtId="0" fontId="20" fillId="33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13" xfId="0" applyNumberForma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35.28125" style="0" customWidth="1"/>
    <col min="3" max="3" width="16.00390625" style="0" customWidth="1"/>
    <col min="4" max="4" width="6.28125" style="0" customWidth="1"/>
    <col min="5" max="5" width="15.57421875" style="0" customWidth="1"/>
    <col min="6" max="6" width="17.8515625" style="0" customWidth="1"/>
    <col min="7" max="7" width="17.140625" style="0" customWidth="1"/>
    <col min="8" max="8" width="9.00390625" style="0" customWidth="1"/>
    <col min="9" max="9" width="15.57421875" style="0" customWidth="1"/>
  </cols>
  <sheetData>
    <row r="2" ht="15">
      <c r="G2" s="7" t="s">
        <v>22</v>
      </c>
    </row>
    <row r="3" spans="2:4" ht="21">
      <c r="B3" s="14" t="s">
        <v>26</v>
      </c>
      <c r="C3" s="7"/>
      <c r="D3" s="7"/>
    </row>
    <row r="4" ht="15.75" thickBot="1"/>
    <row r="5" spans="2:7" ht="66.75" customHeight="1" thickBot="1" thickTop="1">
      <c r="B5" s="15" t="s">
        <v>0</v>
      </c>
      <c r="C5" s="16" t="s">
        <v>25</v>
      </c>
      <c r="D5" s="16" t="s">
        <v>28</v>
      </c>
      <c r="E5" s="16" t="s">
        <v>24</v>
      </c>
      <c r="F5" s="16" t="s">
        <v>32</v>
      </c>
      <c r="G5" s="18" t="s">
        <v>33</v>
      </c>
    </row>
    <row r="6" spans="1:7" ht="16.5" thickBot="1" thickTop="1">
      <c r="A6" s="3"/>
      <c r="B6" s="2" t="s">
        <v>1</v>
      </c>
      <c r="C6" s="21">
        <v>52</v>
      </c>
      <c r="D6" s="21" t="s">
        <v>29</v>
      </c>
      <c r="E6" s="6"/>
      <c r="F6" s="6"/>
      <c r="G6" s="17">
        <f>E6*F6*1.21</f>
        <v>0</v>
      </c>
    </row>
    <row r="7" spans="1:7" ht="15.75" thickBot="1">
      <c r="A7" s="3"/>
      <c r="B7" s="4" t="s">
        <v>2</v>
      </c>
      <c r="C7" s="20">
        <v>3.2</v>
      </c>
      <c r="D7" s="20" t="s">
        <v>29</v>
      </c>
      <c r="E7" s="5"/>
      <c r="F7" s="5"/>
      <c r="G7" s="17">
        <f>E7*F7*1.21</f>
        <v>0</v>
      </c>
    </row>
    <row r="8" spans="1:7" ht="15.75" thickBot="1">
      <c r="A8" s="3"/>
      <c r="B8" s="19" t="s">
        <v>19</v>
      </c>
      <c r="C8" s="20">
        <v>5500</v>
      </c>
      <c r="D8" s="20" t="s">
        <v>30</v>
      </c>
      <c r="E8" s="20"/>
      <c r="F8" s="20"/>
      <c r="G8" s="17">
        <f>E8*F8*1.21</f>
        <v>0</v>
      </c>
    </row>
    <row r="9" spans="1:7" ht="15.75" thickBot="1">
      <c r="A9" s="3"/>
      <c r="B9" s="4" t="s">
        <v>3</v>
      </c>
      <c r="C9" s="20">
        <v>86.4</v>
      </c>
      <c r="D9" s="20" t="s">
        <v>29</v>
      </c>
      <c r="E9" s="5"/>
      <c r="F9" s="5"/>
      <c r="G9" s="17">
        <f>E9*F9*1.21</f>
        <v>0</v>
      </c>
    </row>
    <row r="10" spans="1:7" ht="15.75" thickBot="1">
      <c r="A10" s="3"/>
      <c r="B10" s="4" t="s">
        <v>4</v>
      </c>
      <c r="C10" s="20">
        <v>12.9</v>
      </c>
      <c r="D10" s="20" t="s">
        <v>29</v>
      </c>
      <c r="E10" s="5"/>
      <c r="F10" s="5"/>
      <c r="G10" s="17">
        <f>E10*F10*1.21</f>
        <v>0</v>
      </c>
    </row>
    <row r="11" spans="1:7" ht="15.75" thickBot="1">
      <c r="A11" s="3"/>
      <c r="B11" s="4" t="s">
        <v>4</v>
      </c>
      <c r="C11" s="20">
        <v>64.2</v>
      </c>
      <c r="D11" s="20" t="s">
        <v>29</v>
      </c>
      <c r="E11" s="5"/>
      <c r="F11" s="5"/>
      <c r="G11" s="17">
        <f>E11*F11*1.21</f>
        <v>0</v>
      </c>
    </row>
    <row r="12" spans="1:7" ht="15.75" thickBot="1">
      <c r="A12" s="3"/>
      <c r="B12" s="4" t="s">
        <v>5</v>
      </c>
      <c r="C12" s="20">
        <v>4.2</v>
      </c>
      <c r="D12" s="20" t="s">
        <v>29</v>
      </c>
      <c r="E12" s="5"/>
      <c r="F12" s="5"/>
      <c r="G12" s="17">
        <f>E12*F12*1.21</f>
        <v>0</v>
      </c>
    </row>
    <row r="13" spans="1:7" ht="15.75" thickBot="1">
      <c r="A13" s="3"/>
      <c r="B13" s="4" t="s">
        <v>5</v>
      </c>
      <c r="C13" s="20">
        <v>21.4</v>
      </c>
      <c r="D13" s="20" t="s">
        <v>29</v>
      </c>
      <c r="E13" s="5"/>
      <c r="F13" s="5"/>
      <c r="G13" s="17">
        <f>E13*F13*1.21</f>
        <v>0</v>
      </c>
    </row>
    <row r="14" spans="1:7" ht="15.75" thickBot="1">
      <c r="A14" s="3"/>
      <c r="B14" s="4" t="s">
        <v>6</v>
      </c>
      <c r="C14" s="20">
        <v>9.8</v>
      </c>
      <c r="D14" s="20" t="s">
        <v>29</v>
      </c>
      <c r="E14" s="5"/>
      <c r="F14" s="5"/>
      <c r="G14" s="17">
        <f>E14*F14*1.21</f>
        <v>0</v>
      </c>
    </row>
    <row r="15" spans="1:7" ht="15.75" thickBot="1">
      <c r="A15" s="3"/>
      <c r="B15" s="4" t="s">
        <v>7</v>
      </c>
      <c r="C15" s="20">
        <v>8</v>
      </c>
      <c r="D15" s="20" t="s">
        <v>31</v>
      </c>
      <c r="E15" s="5"/>
      <c r="F15" s="5"/>
      <c r="G15" s="17">
        <f>E15*F15*1.21</f>
        <v>0</v>
      </c>
    </row>
    <row r="16" spans="1:7" ht="15.75" thickBot="1">
      <c r="A16" s="3"/>
      <c r="B16" s="4" t="s">
        <v>8</v>
      </c>
      <c r="C16" s="20">
        <v>32</v>
      </c>
      <c r="D16" s="20" t="s">
        <v>31</v>
      </c>
      <c r="E16" s="5"/>
      <c r="F16" s="5"/>
      <c r="G16" s="17">
        <f>E16*F16*1.21</f>
        <v>0</v>
      </c>
    </row>
    <row r="17" spans="1:7" ht="15.75" thickBot="1">
      <c r="A17" s="3"/>
      <c r="B17" s="4" t="s">
        <v>9</v>
      </c>
      <c r="C17" s="20">
        <v>42</v>
      </c>
      <c r="D17" s="20" t="s">
        <v>31</v>
      </c>
      <c r="E17" s="5"/>
      <c r="F17" s="5"/>
      <c r="G17" s="17">
        <f>E17*F17*1.21</f>
        <v>0</v>
      </c>
    </row>
    <row r="18" spans="1:7" ht="15.75" thickBot="1">
      <c r="A18" s="3"/>
      <c r="B18" s="4" t="s">
        <v>20</v>
      </c>
      <c r="C18" s="20">
        <v>32</v>
      </c>
      <c r="D18" s="20" t="s">
        <v>31</v>
      </c>
      <c r="E18" s="5"/>
      <c r="F18" s="5"/>
      <c r="G18" s="17">
        <f>E18*F18*1.21</f>
        <v>0</v>
      </c>
    </row>
    <row r="19" spans="1:7" ht="15.75" thickBot="1">
      <c r="A19" s="3"/>
      <c r="B19" s="4" t="s">
        <v>21</v>
      </c>
      <c r="C19" s="20">
        <v>14</v>
      </c>
      <c r="D19" s="20" t="s">
        <v>31</v>
      </c>
      <c r="E19" s="5"/>
      <c r="F19" s="5"/>
      <c r="G19" s="17">
        <f>E19*F19*1.21</f>
        <v>0</v>
      </c>
    </row>
    <row r="20" spans="1:7" ht="15.75" thickBot="1">
      <c r="A20" s="3"/>
      <c r="B20" s="4" t="s">
        <v>10</v>
      </c>
      <c r="C20" s="20">
        <v>18</v>
      </c>
      <c r="D20" s="20" t="s">
        <v>29</v>
      </c>
      <c r="E20" s="5"/>
      <c r="F20" s="5"/>
      <c r="G20" s="17">
        <f>E20*F20*1.21</f>
        <v>0</v>
      </c>
    </row>
    <row r="21" spans="1:7" ht="15.75" thickBot="1">
      <c r="A21" s="3"/>
      <c r="B21" s="4" t="s">
        <v>11</v>
      </c>
      <c r="C21" s="20">
        <v>18.2</v>
      </c>
      <c r="D21" s="20" t="s">
        <v>29</v>
      </c>
      <c r="E21" s="5"/>
      <c r="F21" s="5"/>
      <c r="G21" s="17">
        <f>E21*F21*1.21</f>
        <v>0</v>
      </c>
    </row>
    <row r="22" spans="1:7" ht="15.75" thickBot="1">
      <c r="A22" s="3"/>
      <c r="B22" s="4" t="s">
        <v>12</v>
      </c>
      <c r="C22" s="20">
        <v>145.6</v>
      </c>
      <c r="D22" s="20" t="s">
        <v>29</v>
      </c>
      <c r="E22" s="5"/>
      <c r="F22" s="5"/>
      <c r="G22" s="17">
        <f>E22*F22*1.21</f>
        <v>0</v>
      </c>
    </row>
    <row r="23" spans="1:7" ht="15.75" thickBot="1">
      <c r="A23" s="3"/>
      <c r="B23" s="4" t="s">
        <v>13</v>
      </c>
      <c r="C23" s="20">
        <v>120</v>
      </c>
      <c r="D23" s="20" t="s">
        <v>31</v>
      </c>
      <c r="E23" s="5"/>
      <c r="F23" s="5"/>
      <c r="G23" s="17">
        <f>E23*F23*1.21</f>
        <v>0</v>
      </c>
    </row>
    <row r="24" spans="1:7" ht="15.75" thickBot="1">
      <c r="A24" s="3"/>
      <c r="B24" s="4" t="s">
        <v>14</v>
      </c>
      <c r="C24" s="20">
        <v>12</v>
      </c>
      <c r="D24" s="20" t="s">
        <v>31</v>
      </c>
      <c r="E24" s="5"/>
      <c r="F24" s="5"/>
      <c r="G24" s="17">
        <f>E24*F24*1.21</f>
        <v>0</v>
      </c>
    </row>
    <row r="25" spans="1:7" ht="15.75" thickBot="1">
      <c r="A25" s="3"/>
      <c r="B25" s="4" t="s">
        <v>15</v>
      </c>
      <c r="C25" s="20">
        <v>40</v>
      </c>
      <c r="D25" s="20" t="s">
        <v>31</v>
      </c>
      <c r="E25" s="5"/>
      <c r="F25" s="5"/>
      <c r="G25" s="17">
        <f>E25*F25*1.21</f>
        <v>0</v>
      </c>
    </row>
    <row r="26" spans="1:7" ht="15.75" thickBot="1">
      <c r="A26" s="3"/>
      <c r="B26" s="4" t="s">
        <v>16</v>
      </c>
      <c r="C26" s="20">
        <v>378</v>
      </c>
      <c r="D26" s="20" t="s">
        <v>29</v>
      </c>
      <c r="E26" s="5"/>
      <c r="F26" s="5"/>
      <c r="G26" s="17">
        <f>E26*F26*1.21</f>
        <v>0</v>
      </c>
    </row>
    <row r="27" spans="1:7" ht="15.75" thickBot="1">
      <c r="A27" s="3"/>
      <c r="B27" s="4" t="s">
        <v>17</v>
      </c>
      <c r="C27" s="20">
        <v>52</v>
      </c>
      <c r="D27" s="20" t="s">
        <v>29</v>
      </c>
      <c r="E27" s="5"/>
      <c r="F27" s="5"/>
      <c r="G27" s="17">
        <f>E27*F27*1.21</f>
        <v>0</v>
      </c>
    </row>
    <row r="28" spans="1:7" ht="15.75" thickBot="1">
      <c r="A28" s="3"/>
      <c r="B28" s="10" t="s">
        <v>18</v>
      </c>
      <c r="C28" s="22">
        <v>45.5</v>
      </c>
      <c r="D28" s="22" t="s">
        <v>29</v>
      </c>
      <c r="E28" s="11"/>
      <c r="F28" s="11"/>
      <c r="G28" s="17">
        <f>E28*F28*1.21</f>
        <v>0</v>
      </c>
    </row>
    <row r="29" spans="1:7" ht="35.25" customHeight="1" thickBot="1">
      <c r="A29" s="1"/>
      <c r="B29" s="13" t="s">
        <v>27</v>
      </c>
      <c r="C29" s="12"/>
      <c r="D29" s="12"/>
      <c r="E29" s="12"/>
      <c r="F29" s="12"/>
      <c r="G29" s="23">
        <f>SUM(G6:G28)</f>
        <v>0</v>
      </c>
    </row>
    <row r="30" spans="1:7" ht="15">
      <c r="A30" s="1"/>
      <c r="B30" s="1"/>
      <c r="C30" s="9"/>
      <c r="D30" s="9"/>
      <c r="E30" s="9"/>
      <c r="F30" s="9"/>
      <c r="G30" s="1"/>
    </row>
    <row r="31" spans="2:7" ht="15">
      <c r="B31" s="8" t="s">
        <v>23</v>
      </c>
      <c r="C31" s="1"/>
      <c r="D31" s="1"/>
      <c r="E31" s="1"/>
      <c r="F31" s="1"/>
      <c r="G31" s="1"/>
    </row>
  </sheetData>
  <sheetProtection/>
  <printOptions/>
  <pageMargins left="0.16" right="0.15" top="0.19" bottom="0.35" header="0.16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 </cp:lastModifiedBy>
  <cp:lastPrinted>2013-07-26T08:59:55Z</cp:lastPrinted>
  <dcterms:created xsi:type="dcterms:W3CDTF">2013-05-28T10:06:02Z</dcterms:created>
  <dcterms:modified xsi:type="dcterms:W3CDTF">2013-08-06T05:11:15Z</dcterms:modified>
  <cp:category/>
  <cp:version/>
  <cp:contentType/>
  <cp:contentStatus/>
</cp:coreProperties>
</file>